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</sheets>
  <definedNames>
    <definedName name="_xlnm.Print_Area" localSheetId="0">'CP II-F'!$A$1:$X$42</definedName>
    <definedName name="_xlnm.Print_Area" localSheetId="1">'CP II-Z'!$A$1:$X$42</definedName>
    <definedName name="_xlnm.Print_Area" localSheetId="2">'CP IV'!$A$1:$X$40</definedName>
    <definedName name="_xlnm.Print_Area" localSheetId="3">'CP V'!$A$1:$X$42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<sst xmlns="http://schemas.openxmlformats.org/spreadsheetml/2006/main" count="515" uniqueCount="127">
  <si>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</si>
  <si>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</si>
  <si>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</si>
  <si>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</si>
  <si>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</si>
  <si>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</si>
  <si>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</si>
  <si>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</si>
  <si>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</si>
  <si>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</si>
  <si>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</si>
  <si>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</si>
  <si>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</si>
  <si>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</si>
  <si>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</si>
  <si>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</si>
  <si>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</si>
  <si>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</si>
  <si>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</si>
  <si>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</si>
  <si>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</si>
  <si>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</si>
  <si>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</si>
  <si>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</si>
  <si>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</si>
  <si>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</si>
  <si>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</si>
  <si>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</si>
  <si>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</si>
  <si>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</si>
  <si>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</si>
  <si>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</si>
  <si>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</si>
  <si>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</si>
  <si>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</si>
  <si>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</si>
  <si>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</si>
  <si>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</si>
  <si>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</si>
  <si>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</si>
  <si>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</si>
  <si>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</si>
  <si>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</si>
  <si>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</si>
  <si>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03:10</t>
  </si>
  <si>
    <t>04:00</t>
  </si>
  <si>
    <t>06</t>
  </si>
  <si>
    <t>03:00</t>
  </si>
  <si>
    <t>08</t>
  </si>
  <si>
    <t>12</t>
  </si>
  <si>
    <t>14</t>
  </si>
  <si>
    <t>03:05</t>
  </si>
  <si>
    <t>16</t>
  </si>
  <si>
    <t>20</t>
  </si>
  <si>
    <t>22</t>
  </si>
  <si>
    <t>26</t>
  </si>
  <si>
    <t>03:20</t>
  </si>
  <si>
    <t>04:15</t>
  </si>
  <si>
    <t>28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</si>
  <si>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</si>
  <si>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</si>
  <si>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</si>
  <si>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</si>
  <si>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</si>
  <si>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</si>
  <si>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</si>
  <si>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</si>
  <si>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</si>
  <si>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</si>
  <si>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</si>
  <si>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</si>
  <si>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</si>
  <si>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</si>
  <si>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</si>
  <si>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03:25</t>
  </si>
  <si>
    <t>04:30</t>
  </si>
  <si>
    <t>05</t>
  </si>
  <si>
    <t>07</t>
  </si>
  <si>
    <t>09</t>
  </si>
  <si>
    <t>13</t>
  </si>
  <si>
    <t>15</t>
  </si>
  <si>
    <t>19</t>
  </si>
  <si>
    <t>23</t>
  </si>
  <si>
    <t>27</t>
  </si>
  <si>
    <t>29</t>
  </si>
  <si>
    <t>SD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</si>
  <si>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</si>
  <si>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</si>
  <si>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</si>
  <si>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</si>
  <si>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03:30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</si>
  <si>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</si>
  <si>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</si>
  <si>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</si>
  <si>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</si>
  <si>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</si>
  <si>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</si>
  <si>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</si>
  <si>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</si>
  <si>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</si>
  <si>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02:20</t>
  </si>
  <si>
    <t>03:15</t>
  </si>
  <si>
    <t>02:35</t>
  </si>
  <si>
    <t>02:10</t>
  </si>
  <si>
    <t>02:05</t>
  </si>
  <si>
    <t>21</t>
  </si>
  <si>
    <t>02:00</t>
  </si>
  <si>
    <t>02:15</t>
  </si>
  <si>
    <t>02:30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</si>
  <si>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</si>
  <si>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</si>
  <si>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</si>
  <si>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</si>
  <si>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</si>
  <si>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</si>
  <si>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</si>
  <si>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</si>
  <si>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</si>
  <si>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02:40</t>
  </si>
  <si>
    <t>02:45</t>
  </si>
  <si>
    <t>03:45</t>
  </si>
  <si>
    <t>02:50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</si>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</sst>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5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71" fontId="14" fillId="0" borderId="4" xfId="0" applyNumberFormat="1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6" fontId="0" fillId="0" borderId="9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10" xfId="20" applyBorder="1" applyAlignment="1" applyProtection="1">
      <alignment horizontal="center" vertical="center"/>
      <protection/>
    </xf>
    <xf numFmtId="164" fontId="0" fillId="0" borderId="11" xfId="0" applyBorder="1" applyAlignment="1" applyProtection="1">
      <alignment/>
      <protection/>
    </xf>
    <xf numFmtId="166" fontId="0" fillId="0" borderId="11" xfId="20" applyNumberForma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0" xfId="0" applyFon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10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ill="1" applyBorder="1" applyAlignment="1" applyProtection="1">
      <alignment horizontal="center" vertical="center"/>
      <protection hidden="1"/>
    </xf>
    <xf numFmtId="174" fontId="0" fillId="0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4" fontId="0" fillId="0" borderId="10" xfId="0" applyNumberFormat="1" applyFont="1" applyFill="1" applyBorder="1" applyAlignment="1" applyProtection="1">
      <alignment horizontal="center" vertical="center"/>
      <protection hidden="1"/>
    </xf>
    <xf numFmtId="171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4" fontId="0" fillId="0" borderId="6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10" xfId="21" applyBorder="1" applyAlignment="1" applyProtection="1">
      <alignment horizontal="center" vertical="center"/>
      <protection/>
    </xf>
    <xf numFmtId="166" fontId="0" fillId="0" borderId="11" xfId="21" applyNumberForma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1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225"/>
          <c:w val="0.624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At val="0"/>
        <c:auto val="1"/>
        <c:lblOffset val="100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58575"/>
        </c:manualLayout>
      </c:layout>
      <c:overlay val="0"/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93"/>
          <c:w val="0.623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At val="0"/>
        <c:auto val="1"/>
        <c:lblOffset val="100"/>
        <c:noMultiLvlLbl val="0"/>
      </c:catAx>
      <c:valAx>
        <c:axId val="45649788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873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64925"/>
        </c:manualLayout>
      </c:layout>
      <c:overlay val="0"/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75"/>
          <c:w val="0.6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IV'!$T$43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IV'!$U$42:$X$42</c:f>
              <c:strCache/>
            </c:strRef>
          </c:cat>
          <c:val>
            <c:numRef>
              <c:f>'CP IV'!$U$43:$X$43</c:f>
              <c:numCache/>
            </c:numRef>
          </c:val>
        </c:ser>
        <c:ser>
          <c:idx val="1"/>
          <c:order val="1"/>
          <c:tx>
            <c:strRef>
              <c:f>'CP IV'!$T$44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IV'!$U$42:$X$42</c:f>
              <c:strCache/>
            </c:strRef>
          </c:cat>
          <c:val>
            <c:numRef>
              <c:f>'CP IV'!$U$44:$X$44</c:f>
              <c:numCache/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318"/>
        <c:crossesAt val="0"/>
        <c:auto val="1"/>
        <c:lblOffset val="100"/>
        <c:noMultiLvlLbl val="0"/>
      </c:catAx>
      <c:valAx>
        <c:axId val="664531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4"/>
          <c:y val="0.63075"/>
        </c:manualLayout>
      </c:layout>
      <c:overlay val="0"/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79"/>
          <c:w val="0.57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856"/>
        <c:crossesAt val="0"/>
        <c:auto val="1"/>
        <c:lblOffset val="100"/>
        <c:noMultiLvlLbl val="0"/>
      </c:catAx>
      <c:valAx>
        <c:axId val="1399856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9525"/>
          <c:y val="0.66025"/>
        </c:manualLayout>
      </c:layout>
      <c:overlay val="0"/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15"/>
          <c:w val="0.5912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V-RS'!$T$44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V-RS'!$U$43:$X$43</c:f>
              <c:strCache/>
            </c:strRef>
          </c:cat>
          <c:val>
            <c:numRef>
              <c:f>'CP V-RS'!$U$44:$X$44</c:f>
              <c:numCache/>
            </c:numRef>
          </c:val>
        </c:ser>
        <c:ser>
          <c:idx val="1"/>
          <c:order val="1"/>
          <c:tx>
            <c:strRef>
              <c:f>'CP V-RS'!$T$45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V-RS'!$U$43:$X$43</c:f>
              <c:strCache/>
            </c:strRef>
          </c:cat>
          <c:val>
            <c:numRef>
              <c:f>'CP V-RS'!$U$45:$X$45</c:f>
              <c:numCache/>
            </c:numRef>
          </c:val>
        </c:ser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9482"/>
        <c:crossesAt val="0"/>
        <c:auto val="1"/>
        <c:lblOffset val="100"/>
        <c:noMultiLvlLbl val="0"/>
      </c:catAx>
      <c:valAx>
        <c:axId val="4627948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8705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93"/>
          <c:y val="0.6855"/>
        </c:manualLayout>
      </c:layout>
      <c:overlay val="0"/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29</xdr:row>
      <xdr:rowOff>38100</xdr:rowOff>
    </xdr:from>
    <xdr:to>
      <xdr:col>23</xdr:col>
      <xdr:colOff>352425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8153400" y="6067425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27</xdr:row>
      <xdr:rowOff>9525</xdr:rowOff>
    </xdr:from>
    <xdr:to>
      <xdr:col>23</xdr:col>
      <xdr:colOff>533400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9229725" y="5715000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4288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28</xdr:row>
      <xdr:rowOff>180975</xdr:rowOff>
    </xdr:from>
    <xdr:to>
      <xdr:col>23</xdr:col>
      <xdr:colOff>647700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8172450" y="6010275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435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25350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="80" zoomScaleNormal="80" workbookViewId="0" topLeftCell="A4">
      <selection activeCell="X28" sqref="A10:X28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40878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40945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42" t="s">
        <v>43</v>
      </c>
      <c r="B14" s="43"/>
      <c r="C14" s="44">
        <v>3.93</v>
      </c>
      <c r="D14" s="44">
        <v>18.54</v>
      </c>
      <c r="E14" s="44">
        <v>2.57</v>
      </c>
      <c r="F14" s="44">
        <v>60.05</v>
      </c>
      <c r="G14" s="44">
        <v>5.48</v>
      </c>
      <c r="H14" s="44">
        <v>3.09</v>
      </c>
      <c r="I14" s="44">
        <v>5.12</v>
      </c>
      <c r="J14" s="44">
        <v>1.09</v>
      </c>
      <c r="K14" s="44">
        <v>1.62</v>
      </c>
      <c r="L14" s="45">
        <v>0.61</v>
      </c>
      <c r="M14" s="46"/>
      <c r="N14" s="44">
        <v>0</v>
      </c>
      <c r="O14" s="47" t="s">
        <v>44</v>
      </c>
      <c r="P14" s="47" t="s">
        <v>45</v>
      </c>
      <c r="Q14" s="48">
        <v>26</v>
      </c>
      <c r="R14" s="49">
        <v>3390</v>
      </c>
      <c r="S14" s="44">
        <v>3.1</v>
      </c>
      <c r="T14" s="44">
        <v>16.5</v>
      </c>
      <c r="U14" s="48">
        <v>11.8</v>
      </c>
      <c r="V14" s="48">
        <v>25.1</v>
      </c>
      <c r="W14" s="48">
        <v>34.34</v>
      </c>
      <c r="X14" s="50">
        <v>42.7</v>
      </c>
    </row>
    <row r="15" spans="1:24" ht="12.75">
      <c r="A15" s="51" t="s">
        <v>46</v>
      </c>
      <c r="B15" s="43"/>
      <c r="C15" s="44">
        <v>3.94</v>
      </c>
      <c r="D15" s="44">
        <v>18.49</v>
      </c>
      <c r="E15" s="44">
        <v>2.58</v>
      </c>
      <c r="F15" s="44">
        <v>60.07</v>
      </c>
      <c r="G15" s="44">
        <v>5.44</v>
      </c>
      <c r="H15" s="44">
        <v>2.96</v>
      </c>
      <c r="I15" s="44">
        <v>5.47</v>
      </c>
      <c r="J15" s="44">
        <v>0.76</v>
      </c>
      <c r="K15" s="44">
        <v>1.32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25.4</v>
      </c>
      <c r="R15" s="49">
        <v>3450</v>
      </c>
      <c r="S15" s="44">
        <v>2.3</v>
      </c>
      <c r="T15" s="44">
        <v>12.7</v>
      </c>
      <c r="U15" s="48">
        <v>13.45</v>
      </c>
      <c r="V15" s="48">
        <v>25.69</v>
      </c>
      <c r="W15" s="48">
        <v>33.35</v>
      </c>
      <c r="X15" s="48">
        <v>40.82</v>
      </c>
    </row>
    <row r="16" spans="1:24" ht="12.75">
      <c r="A16" s="51" t="s">
        <v>48</v>
      </c>
      <c r="B16" s="43"/>
      <c r="C16" s="44">
        <v>3.94</v>
      </c>
      <c r="D16" s="44">
        <v>18.49</v>
      </c>
      <c r="E16" s="44">
        <v>2.6</v>
      </c>
      <c r="F16" s="44">
        <v>60.09</v>
      </c>
      <c r="G16" s="44">
        <v>5.38</v>
      </c>
      <c r="H16" s="44">
        <v>2.78</v>
      </c>
      <c r="I16" s="44">
        <v>5.14</v>
      </c>
      <c r="J16" s="44">
        <v>1.15</v>
      </c>
      <c r="K16" s="44">
        <v>1.7</v>
      </c>
      <c r="L16" s="45">
        <v>0.6</v>
      </c>
      <c r="M16" s="46"/>
      <c r="N16" s="44">
        <v>0.5</v>
      </c>
      <c r="O16" s="47" t="s">
        <v>44</v>
      </c>
      <c r="P16" s="47" t="s">
        <v>45</v>
      </c>
      <c r="Q16" s="48">
        <v>25.1</v>
      </c>
      <c r="R16" s="49">
        <v>3390</v>
      </c>
      <c r="S16" s="44">
        <v>2.2</v>
      </c>
      <c r="T16" s="44">
        <v>11.7</v>
      </c>
      <c r="U16" s="48">
        <v>14.65</v>
      </c>
      <c r="V16" s="48">
        <v>28.61</v>
      </c>
      <c r="W16" s="48">
        <v>33.75</v>
      </c>
      <c r="X16" s="48">
        <v>40.74</v>
      </c>
    </row>
    <row r="17" spans="1:24" ht="12.75">
      <c r="A17" s="51" t="s">
        <v>49</v>
      </c>
      <c r="B17" s="43"/>
      <c r="C17" s="44">
        <v>3.93</v>
      </c>
      <c r="D17" s="44">
        <v>18.46</v>
      </c>
      <c r="E17" s="44">
        <v>2.58</v>
      </c>
      <c r="F17" s="44">
        <v>60.07</v>
      </c>
      <c r="G17" s="44">
        <v>5.41</v>
      </c>
      <c r="H17" s="44">
        <v>2.85</v>
      </c>
      <c r="I17" s="44">
        <v>4.96</v>
      </c>
      <c r="J17" s="44">
        <v>1.07</v>
      </c>
      <c r="K17" s="44">
        <v>1.1</v>
      </c>
      <c r="L17" s="45">
        <v>0.6</v>
      </c>
      <c r="M17" s="46"/>
      <c r="N17" s="44">
        <v>0.5</v>
      </c>
      <c r="O17" s="47" t="s">
        <v>47</v>
      </c>
      <c r="P17" s="47" t="s">
        <v>45</v>
      </c>
      <c r="Q17" s="48">
        <v>25.6</v>
      </c>
      <c r="R17" s="49">
        <v>3450</v>
      </c>
      <c r="S17" s="44">
        <v>1.8</v>
      </c>
      <c r="T17" s="44">
        <v>11.6</v>
      </c>
      <c r="U17" s="48">
        <v>12.35</v>
      </c>
      <c r="V17" s="48">
        <v>27.95</v>
      </c>
      <c r="W17" s="48">
        <v>34.35</v>
      </c>
      <c r="X17" s="48">
        <v>41.97</v>
      </c>
    </row>
    <row r="18" spans="1:24" ht="12.75">
      <c r="A18" s="51" t="s">
        <v>50</v>
      </c>
      <c r="B18" s="43"/>
      <c r="C18" s="44">
        <v>3.94</v>
      </c>
      <c r="D18" s="44">
        <v>18.47</v>
      </c>
      <c r="E18" s="44">
        <v>2.6</v>
      </c>
      <c r="F18" s="44">
        <v>60.13</v>
      </c>
      <c r="G18" s="44">
        <v>5.37</v>
      </c>
      <c r="H18" s="44">
        <v>2.87</v>
      </c>
      <c r="I18" s="44">
        <v>5.15</v>
      </c>
      <c r="J18" s="44">
        <v>1.07</v>
      </c>
      <c r="K18" s="44">
        <v>1</v>
      </c>
      <c r="L18" s="45">
        <v>0.6</v>
      </c>
      <c r="M18" s="46"/>
      <c r="N18" s="44">
        <v>0.5</v>
      </c>
      <c r="O18" s="47" t="s">
        <v>51</v>
      </c>
      <c r="P18" s="47" t="s">
        <v>45</v>
      </c>
      <c r="Q18" s="48">
        <v>25.4</v>
      </c>
      <c r="R18" s="49">
        <v>3440</v>
      </c>
      <c r="S18" s="44">
        <v>2.5</v>
      </c>
      <c r="T18" s="44">
        <v>12.5</v>
      </c>
      <c r="U18" s="48">
        <v>14.06</v>
      </c>
      <c r="V18" s="48">
        <v>29.23</v>
      </c>
      <c r="W18" s="48">
        <v>36.21</v>
      </c>
      <c r="X18" s="48">
        <v>40.9</v>
      </c>
    </row>
    <row r="19" spans="1:24" ht="12.75">
      <c r="A19" s="51" t="s">
        <v>52</v>
      </c>
      <c r="B19" s="43"/>
      <c r="C19" s="44">
        <v>3.95</v>
      </c>
      <c r="D19" s="44">
        <v>18.5</v>
      </c>
      <c r="E19" s="44">
        <v>2.6</v>
      </c>
      <c r="F19" s="44">
        <v>60.06</v>
      </c>
      <c r="G19" s="44">
        <v>5.34</v>
      </c>
      <c r="H19" s="44">
        <v>2.9</v>
      </c>
      <c r="I19" s="44">
        <v>5.3</v>
      </c>
      <c r="J19" s="44">
        <v>1.65</v>
      </c>
      <c r="K19" s="44">
        <v>1.88</v>
      </c>
      <c r="L19" s="45">
        <v>0.61</v>
      </c>
      <c r="M19" s="46"/>
      <c r="N19" s="44">
        <v>0.5</v>
      </c>
      <c r="O19" s="47" t="s">
        <v>44</v>
      </c>
      <c r="P19" s="47" t="s">
        <v>45</v>
      </c>
      <c r="Q19" s="48">
        <v>25.5</v>
      </c>
      <c r="R19" s="49">
        <v>3560</v>
      </c>
      <c r="S19" s="44">
        <v>2</v>
      </c>
      <c r="T19" s="44">
        <v>13.4</v>
      </c>
      <c r="U19" s="48">
        <v>14.68</v>
      </c>
      <c r="V19" s="48">
        <v>27.27</v>
      </c>
      <c r="W19" s="52">
        <v>33.39</v>
      </c>
      <c r="X19" s="48">
        <v>40.5</v>
      </c>
    </row>
    <row r="20" spans="1:24" ht="12.75">
      <c r="A20" s="51" t="s">
        <v>53</v>
      </c>
      <c r="B20" s="43"/>
      <c r="C20" s="44">
        <v>3.99</v>
      </c>
      <c r="D20" s="44">
        <v>18.56</v>
      </c>
      <c r="E20" s="44">
        <v>2.64</v>
      </c>
      <c r="F20" s="44">
        <v>60.03</v>
      </c>
      <c r="G20" s="44">
        <v>5.27</v>
      </c>
      <c r="H20" s="44">
        <v>2.78</v>
      </c>
      <c r="I20" s="44">
        <v>5.01</v>
      </c>
      <c r="J20" s="44">
        <v>1.57</v>
      </c>
      <c r="K20" s="44">
        <v>1.62</v>
      </c>
      <c r="L20" s="45">
        <v>0.61</v>
      </c>
      <c r="M20" s="46"/>
      <c r="N20" s="44">
        <v>0.5</v>
      </c>
      <c r="O20" s="47" t="s">
        <v>44</v>
      </c>
      <c r="P20" s="47" t="s">
        <v>45</v>
      </c>
      <c r="Q20" s="48">
        <v>25.3</v>
      </c>
      <c r="R20" s="49">
        <v>3510</v>
      </c>
      <c r="S20" s="44">
        <v>2</v>
      </c>
      <c r="T20" s="44">
        <v>10.9</v>
      </c>
      <c r="U20" s="48">
        <v>15.43</v>
      </c>
      <c r="V20" s="48">
        <v>27.34</v>
      </c>
      <c r="W20" s="53">
        <v>33.8</v>
      </c>
      <c r="X20" s="48">
        <v>40.2</v>
      </c>
    </row>
    <row r="21" spans="1:24" ht="12.75">
      <c r="A21" s="51" t="s">
        <v>54</v>
      </c>
      <c r="B21" s="43"/>
      <c r="C21" s="44">
        <v>3.96</v>
      </c>
      <c r="D21" s="44">
        <v>18.49</v>
      </c>
      <c r="E21" s="44">
        <v>2.66</v>
      </c>
      <c r="F21" s="44">
        <v>60.04</v>
      </c>
      <c r="G21" s="44">
        <v>5.29</v>
      </c>
      <c r="H21" s="44">
        <v>2.76</v>
      </c>
      <c r="I21" s="44">
        <v>4.87</v>
      </c>
      <c r="J21" s="44">
        <v>1.32</v>
      </c>
      <c r="K21" s="44">
        <v>1.47</v>
      </c>
      <c r="L21" s="45">
        <v>0.6</v>
      </c>
      <c r="M21" s="46"/>
      <c r="N21" s="44">
        <v>0.5</v>
      </c>
      <c r="O21" s="47" t="s">
        <v>47</v>
      </c>
      <c r="P21" s="47" t="s">
        <v>45</v>
      </c>
      <c r="Q21" s="48">
        <v>25.1</v>
      </c>
      <c r="R21" s="49">
        <v>3410</v>
      </c>
      <c r="S21" s="44">
        <v>2.3</v>
      </c>
      <c r="T21" s="44">
        <v>12.1</v>
      </c>
      <c r="U21" s="48">
        <v>14.46</v>
      </c>
      <c r="V21" s="48">
        <v>26.25</v>
      </c>
      <c r="W21" s="53">
        <v>32.91</v>
      </c>
      <c r="X21" s="48">
        <v>39.4</v>
      </c>
    </row>
    <row r="22" spans="1:24" ht="12.75">
      <c r="A22" s="51" t="s">
        <v>55</v>
      </c>
      <c r="B22" s="43"/>
      <c r="C22" s="44">
        <v>3.94</v>
      </c>
      <c r="D22" s="44">
        <v>18.42</v>
      </c>
      <c r="E22" s="44">
        <v>2.69</v>
      </c>
      <c r="F22" s="44">
        <v>60.07</v>
      </c>
      <c r="G22" s="44">
        <v>5.3</v>
      </c>
      <c r="H22" s="44">
        <v>2.85</v>
      </c>
      <c r="I22" s="44">
        <v>5.06</v>
      </c>
      <c r="J22" s="44">
        <v>1.23</v>
      </c>
      <c r="K22" s="44">
        <v>0.82</v>
      </c>
      <c r="L22" s="45">
        <v>0.6</v>
      </c>
      <c r="M22" s="46"/>
      <c r="N22" s="44">
        <v>0.5</v>
      </c>
      <c r="O22" s="47" t="s">
        <v>56</v>
      </c>
      <c r="P22" s="47" t="s">
        <v>57</v>
      </c>
      <c r="Q22" s="48">
        <v>26</v>
      </c>
      <c r="R22" s="49">
        <v>3240</v>
      </c>
      <c r="S22" s="44">
        <v>2</v>
      </c>
      <c r="T22" s="44">
        <v>12</v>
      </c>
      <c r="U22" s="48">
        <v>14.2</v>
      </c>
      <c r="V22" s="48">
        <v>27.53</v>
      </c>
      <c r="W22" s="53">
        <v>34.3</v>
      </c>
      <c r="X22" s="48">
        <v>42.4</v>
      </c>
    </row>
    <row r="23" spans="1:24" ht="12.75">
      <c r="A23" s="51" t="s">
        <v>58</v>
      </c>
      <c r="B23" s="43"/>
      <c r="C23" s="44">
        <v>3.94</v>
      </c>
      <c r="D23" s="44">
        <v>18.43</v>
      </c>
      <c r="E23" s="44">
        <v>2.63</v>
      </c>
      <c r="F23" s="44">
        <v>60.09</v>
      </c>
      <c r="G23" s="44">
        <v>5.25</v>
      </c>
      <c r="H23" s="44">
        <v>2.84</v>
      </c>
      <c r="I23" s="44">
        <v>5.13</v>
      </c>
      <c r="J23" s="44">
        <v>1.18</v>
      </c>
      <c r="K23" s="44">
        <v>1.16</v>
      </c>
      <c r="L23" s="45">
        <v>0.62</v>
      </c>
      <c r="M23" s="46"/>
      <c r="N23" s="44">
        <v>0.5</v>
      </c>
      <c r="O23" s="47" t="s">
        <v>44</v>
      </c>
      <c r="P23" s="47" t="s">
        <v>45</v>
      </c>
      <c r="Q23" s="48">
        <v>25.7</v>
      </c>
      <c r="R23" s="49">
        <v>3280</v>
      </c>
      <c r="S23" s="44">
        <v>2.6</v>
      </c>
      <c r="T23" s="44">
        <v>14.5</v>
      </c>
      <c r="U23" s="48">
        <v>14.07</v>
      </c>
      <c r="V23" s="48">
        <v>25.43</v>
      </c>
      <c r="W23" s="53">
        <v>33.09</v>
      </c>
      <c r="X23" s="48">
        <v>42.2</v>
      </c>
    </row>
    <row r="24" spans="1:24" ht="12.75">
      <c r="A24" s="51" t="s">
        <v>59</v>
      </c>
      <c r="B24" s="43"/>
      <c r="C24" s="44">
        <v>4</v>
      </c>
      <c r="D24" s="44">
        <v>18.53</v>
      </c>
      <c r="E24" s="44">
        <v>2.63</v>
      </c>
      <c r="F24" s="44">
        <v>60.04</v>
      </c>
      <c r="G24" s="44">
        <v>5.26</v>
      </c>
      <c r="H24" s="44">
        <v>2.77</v>
      </c>
      <c r="I24" s="44">
        <v>4.94</v>
      </c>
      <c r="J24" s="44">
        <v>1.07</v>
      </c>
      <c r="K24" s="44">
        <v>1.47</v>
      </c>
      <c r="L24" s="45">
        <v>0.6</v>
      </c>
      <c r="M24" s="46"/>
      <c r="N24" s="44">
        <v>0</v>
      </c>
      <c r="O24" s="47" t="s">
        <v>44</v>
      </c>
      <c r="P24" s="47" t="s">
        <v>57</v>
      </c>
      <c r="Q24" s="48">
        <v>25.8</v>
      </c>
      <c r="R24" s="49">
        <v>3250</v>
      </c>
      <c r="S24" s="44">
        <v>3.4</v>
      </c>
      <c r="T24" s="44">
        <v>15.6</v>
      </c>
      <c r="U24" s="48">
        <v>12.52</v>
      </c>
      <c r="V24" s="48">
        <v>26.55</v>
      </c>
      <c r="W24" s="53">
        <v>32.08</v>
      </c>
      <c r="X24" s="48">
        <v>42.4</v>
      </c>
    </row>
    <row r="25" spans="1:24" ht="15.75">
      <c r="A25" s="24" t="s">
        <v>60</v>
      </c>
      <c r="B25" s="54"/>
      <c r="C25" s="55">
        <v>3.9509090909090907</v>
      </c>
      <c r="D25" s="55">
        <v>18.48909090909091</v>
      </c>
      <c r="E25" s="55">
        <v>2.6163636363636362</v>
      </c>
      <c r="F25" s="55">
        <v>60.06727272727273</v>
      </c>
      <c r="G25" s="55">
        <v>5.344545454545455</v>
      </c>
      <c r="H25" s="55">
        <v>2.8590909090909093</v>
      </c>
      <c r="I25" s="55">
        <v>5.1045454545454545</v>
      </c>
      <c r="J25" s="55">
        <v>1.1963636363636363</v>
      </c>
      <c r="K25" s="55">
        <v>1.3781818181818182</v>
      </c>
      <c r="L25" s="55">
        <v>0.6045454545454545</v>
      </c>
      <c r="M25" s="56"/>
      <c r="N25" s="56">
        <v>0.40909090909090906</v>
      </c>
      <c r="O25" s="57">
        <v>0.13055555555555556</v>
      </c>
      <c r="P25" s="57">
        <v>0.16874999999999998</v>
      </c>
      <c r="Q25" s="58">
        <v>25.536363636363635</v>
      </c>
      <c r="R25" s="59">
        <v>3397.272727272727</v>
      </c>
      <c r="S25" s="56">
        <v>2.381818181818182</v>
      </c>
      <c r="T25" s="56">
        <v>13.045454545454545</v>
      </c>
      <c r="U25" s="58">
        <v>13.788181818181817</v>
      </c>
      <c r="V25" s="58">
        <v>26.995454545454546</v>
      </c>
      <c r="W25" s="58">
        <v>33.77909090909091</v>
      </c>
      <c r="X25" s="58">
        <v>41.3</v>
      </c>
    </row>
    <row r="26" spans="1:24" ht="15.75">
      <c r="A26" s="24" t="s">
        <v>61</v>
      </c>
      <c r="B26" s="54"/>
      <c r="C26" s="60">
        <v>0.02343268890015117</v>
      </c>
      <c r="D26" s="60">
        <v>0.043463673442298234</v>
      </c>
      <c r="E26" s="60">
        <v>0.0372216945537774</v>
      </c>
      <c r="F26" s="60">
        <v>0.028667371381082017</v>
      </c>
      <c r="G26" s="60">
        <v>0.0776355120242881</v>
      </c>
      <c r="H26" s="60">
        <v>0.09802597058479501</v>
      </c>
      <c r="I26" s="60">
        <v>0.1702564909989435</v>
      </c>
      <c r="J26" s="60">
        <v>0.24776088179019418</v>
      </c>
      <c r="K26" s="60">
        <v>0.32743909912587355</v>
      </c>
      <c r="L26" s="60">
        <v>0.0068755165095238935</v>
      </c>
      <c r="M26" s="61"/>
      <c r="N26" s="56">
        <v>0.20225995873897268</v>
      </c>
      <c r="O26" s="57">
        <v>0.004166666666666667</v>
      </c>
      <c r="P26" s="57">
        <v>0.004166666666666667</v>
      </c>
      <c r="Q26" s="58">
        <v>0.31708903252157666</v>
      </c>
      <c r="R26" s="56">
        <v>103.44959246811194</v>
      </c>
      <c r="S26" s="56">
        <v>0.49359534401811755</v>
      </c>
      <c r="T26" s="56">
        <v>1.777843433131072</v>
      </c>
      <c r="U26" s="58">
        <v>1.1292370714940099</v>
      </c>
      <c r="V26" s="58">
        <v>1.3225986816594402</v>
      </c>
      <c r="W26" s="58">
        <v>1.0618423098130518</v>
      </c>
      <c r="X26" s="58">
        <v>1.1</v>
      </c>
    </row>
    <row r="27" spans="1:24" ht="15.75">
      <c r="A27" s="24" t="s">
        <v>62</v>
      </c>
      <c r="B27" s="54"/>
      <c r="C27" s="56">
        <v>3.93</v>
      </c>
      <c r="D27" s="56">
        <v>18.42</v>
      </c>
      <c r="E27" s="55">
        <v>2.57</v>
      </c>
      <c r="F27" s="55">
        <v>60.03</v>
      </c>
      <c r="G27" s="56">
        <v>5.25</v>
      </c>
      <c r="H27" s="56">
        <v>2.76</v>
      </c>
      <c r="I27" s="56">
        <v>4.87</v>
      </c>
      <c r="J27" s="56">
        <v>0.76</v>
      </c>
      <c r="K27" s="56">
        <v>0.82</v>
      </c>
      <c r="L27" s="56">
        <v>0.6</v>
      </c>
      <c r="M27" s="56"/>
      <c r="N27" s="56">
        <v>0</v>
      </c>
      <c r="O27" s="57">
        <v>0.125</v>
      </c>
      <c r="P27" s="57">
        <v>0.16666666666666666</v>
      </c>
      <c r="Q27" s="58">
        <v>25.1</v>
      </c>
      <c r="R27" s="62">
        <v>3240</v>
      </c>
      <c r="S27" s="56">
        <v>1.8</v>
      </c>
      <c r="T27" s="56">
        <v>10.9</v>
      </c>
      <c r="U27" s="58">
        <v>11.8</v>
      </c>
      <c r="V27" s="58">
        <v>25.1</v>
      </c>
      <c r="W27" s="58">
        <v>32.08</v>
      </c>
      <c r="X27" s="58">
        <v>39.4</v>
      </c>
    </row>
    <row r="28" spans="1:24" ht="15.75">
      <c r="A28" s="24" t="s">
        <v>63</v>
      </c>
      <c r="B28" s="54"/>
      <c r="C28" s="60">
        <v>4</v>
      </c>
      <c r="D28" s="60">
        <v>18.56</v>
      </c>
      <c r="E28" s="61">
        <v>2.69</v>
      </c>
      <c r="F28" s="61">
        <v>60.13</v>
      </c>
      <c r="G28" s="61">
        <v>5.48</v>
      </c>
      <c r="H28" s="61">
        <v>3.09</v>
      </c>
      <c r="I28" s="61">
        <v>5.47</v>
      </c>
      <c r="J28" s="61">
        <v>1.65</v>
      </c>
      <c r="K28" s="61">
        <v>1.88</v>
      </c>
      <c r="L28" s="61">
        <v>0.62</v>
      </c>
      <c r="M28" s="61"/>
      <c r="N28" s="56">
        <v>0.5</v>
      </c>
      <c r="O28" s="57">
        <v>0.1388888888888889</v>
      </c>
      <c r="P28" s="57">
        <v>0.17708333333333334</v>
      </c>
      <c r="Q28" s="63">
        <v>26</v>
      </c>
      <c r="R28" s="62">
        <v>3560</v>
      </c>
      <c r="S28" s="61">
        <v>3.4</v>
      </c>
      <c r="T28" s="61">
        <v>16.5</v>
      </c>
      <c r="U28" s="58">
        <v>15.43</v>
      </c>
      <c r="V28" s="58">
        <v>29.23</v>
      </c>
      <c r="W28" s="58">
        <v>36.21</v>
      </c>
      <c r="X28" s="58">
        <v>42.7</v>
      </c>
    </row>
    <row r="29" spans="1:25" ht="15.75">
      <c r="A29" s="64"/>
      <c r="B29" s="5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R29" s="65"/>
      <c r="S29" s="65"/>
      <c r="T29" s="65"/>
      <c r="U29" s="65"/>
      <c r="V29" s="65"/>
      <c r="W29" s="65"/>
      <c r="X29" s="65"/>
      <c r="Y29" s="66"/>
    </row>
    <row r="30" spans="1:24" ht="15.75">
      <c r="A30" s="64"/>
      <c r="B30" s="54"/>
      <c r="C30" s="65"/>
      <c r="D30" s="65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69"/>
      <c r="P30" s="69"/>
      <c r="Q30" s="70"/>
      <c r="R30" s="71"/>
      <c r="S30" s="67"/>
      <c r="T30" s="67"/>
      <c r="U30" s="70"/>
      <c r="V30" s="70"/>
      <c r="W30" s="70"/>
      <c r="X30" s="70"/>
    </row>
    <row r="31" spans="1:24" ht="12.75">
      <c r="A31" s="43"/>
      <c r="B31" s="43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64</v>
      </c>
      <c r="B32" s="43"/>
      <c r="C32" s="73" t="s">
        <v>65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66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67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1:24" ht="12.75">
      <c r="A36" s="81"/>
      <c r="B36" s="82"/>
      <c r="C36" s="82"/>
      <c r="D36" s="83"/>
      <c r="E36" s="84"/>
      <c r="F36" s="85"/>
      <c r="G36" s="43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5">
      <c r="A37" s="86"/>
      <c r="B37" s="16"/>
      <c r="C37" s="79"/>
      <c r="D37" s="16"/>
      <c r="E37" s="87"/>
      <c r="F37" s="88"/>
      <c r="G37" s="79"/>
      <c r="H37" s="80"/>
      <c r="I37" s="43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5">
      <c r="A38" s="86"/>
      <c r="B38" s="43"/>
      <c r="C38" s="88"/>
      <c r="D38" s="43"/>
      <c r="E38" s="89"/>
      <c r="F38" s="79"/>
      <c r="G38" s="43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90"/>
      <c r="B39" s="43"/>
      <c r="C39" s="16"/>
      <c r="D39" s="16"/>
      <c r="E39" s="91"/>
      <c r="F39" s="2"/>
      <c r="G39" s="2"/>
      <c r="H39" s="92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0"/>
      <c r="B40" s="43"/>
      <c r="C40" s="16"/>
      <c r="D40" s="16"/>
      <c r="E40" s="91"/>
      <c r="F40" s="2"/>
      <c r="G40" s="2"/>
      <c r="H40" s="92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0"/>
      <c r="B41" s="43"/>
      <c r="C41" s="16"/>
      <c r="D41" s="16"/>
      <c r="E41" s="91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5"/>
      <c r="B42" s="96"/>
      <c r="C42" s="96"/>
      <c r="D42" s="96" t="s">
        <v>68</v>
      </c>
      <c r="E42" s="97"/>
      <c r="P42" s="98"/>
      <c r="Q42" s="98"/>
      <c r="R42" s="98"/>
      <c r="S42" s="98"/>
      <c r="T42" s="98"/>
      <c r="U42" s="98"/>
      <c r="V42" s="98"/>
      <c r="W42" s="98"/>
      <c r="X42" s="98"/>
      <c r="Y42" s="94"/>
    </row>
    <row r="43" spans="3:25" ht="12.75">
      <c r="C43" s="99"/>
      <c r="D43" s="100"/>
      <c r="E43" s="100"/>
      <c r="F43" s="100"/>
      <c r="G43" s="100"/>
      <c r="P43" s="101"/>
      <c r="Q43" s="101"/>
      <c r="R43" s="98"/>
      <c r="S43" s="98"/>
      <c r="T43" s="98"/>
      <c r="U43" s="98"/>
      <c r="V43" s="98"/>
      <c r="W43" s="98"/>
      <c r="X43" s="98"/>
      <c r="Y43" s="94"/>
    </row>
    <row r="44" spans="3:25" ht="12.75">
      <c r="C44" s="100"/>
      <c r="D44" s="100"/>
      <c r="O44" s="94"/>
      <c r="P44" s="101"/>
      <c r="Q44" s="101"/>
      <c r="R44" s="98"/>
      <c r="S44" s="98"/>
      <c r="T44" s="102"/>
      <c r="U44" s="103" t="s">
        <v>69</v>
      </c>
      <c r="V44" s="103">
        <v>3</v>
      </c>
      <c r="W44" s="103">
        <v>7</v>
      </c>
      <c r="X44" s="103">
        <v>28</v>
      </c>
      <c r="Y44" s="94"/>
    </row>
    <row r="45" spans="14:25" ht="49.5">
      <c r="N45" s="104"/>
      <c r="O45" s="94"/>
      <c r="P45" s="101"/>
      <c r="Q45" s="101"/>
      <c r="R45" s="98"/>
      <c r="S45" s="98"/>
      <c r="T45" s="105" t="s">
        <v>70</v>
      </c>
      <c r="U45" s="106"/>
      <c r="V45" s="106">
        <v>10</v>
      </c>
      <c r="W45" s="106">
        <v>20</v>
      </c>
      <c r="X45" s="106">
        <v>32</v>
      </c>
      <c r="Y45" s="94"/>
    </row>
    <row r="46" spans="15:25" ht="63.75">
      <c r="O46" s="94"/>
      <c r="P46" s="101"/>
      <c r="Q46" s="101"/>
      <c r="R46" s="98"/>
      <c r="S46" s="98"/>
      <c r="T46" s="105" t="s">
        <v>71</v>
      </c>
      <c r="U46" s="107">
        <f>U25</f>
        <v>13.788181818181817</v>
      </c>
      <c r="V46" s="107">
        <f>V25</f>
        <v>26.995454545454546</v>
      </c>
      <c r="W46" s="107">
        <f>W25</f>
        <v>33.77909090909091</v>
      </c>
      <c r="X46" s="107">
        <f>X25</f>
        <v>41.3</v>
      </c>
      <c r="Y46" s="94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4">
      <selection activeCell="A25" sqref="A10:X2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08"/>
      <c r="L5" s="108"/>
      <c r="M5" s="109"/>
      <c r="N5" s="110"/>
      <c r="O5" s="111"/>
      <c r="P5" s="111"/>
      <c r="Q5" s="112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13" t="s">
        <v>0</v>
      </c>
      <c r="L6" s="114"/>
      <c r="M6" s="115"/>
      <c r="N6" s="116"/>
      <c r="O6" s="117" t="s">
        <v>72</v>
      </c>
      <c r="P6" s="117"/>
      <c r="Q6" s="118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40878</v>
      </c>
    </row>
    <row r="8" spans="1:24" ht="12.75" customHeight="1">
      <c r="A8" s="2"/>
      <c r="B8" s="15"/>
      <c r="C8" s="15"/>
      <c r="D8" s="16"/>
      <c r="E8" s="119" t="s">
        <v>4</v>
      </c>
      <c r="F8" s="119"/>
      <c r="G8" s="119"/>
      <c r="H8" s="119"/>
      <c r="I8" s="119"/>
      <c r="J8" s="1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0">
        <f ca="1">TODAY()</f>
        <v>40945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1" t="s">
        <v>26</v>
      </c>
      <c r="J12" s="121" t="s">
        <v>27</v>
      </c>
      <c r="K12" s="121" t="s">
        <v>28</v>
      </c>
      <c r="L12" s="121" t="s">
        <v>29</v>
      </c>
      <c r="M12" s="33"/>
      <c r="N12" s="34" t="s">
        <v>30</v>
      </c>
      <c r="O12" s="26" t="s">
        <v>31</v>
      </c>
      <c r="P12" s="26" t="s">
        <v>32</v>
      </c>
      <c r="Q12" s="121" t="s">
        <v>33</v>
      </c>
      <c r="R12" s="122"/>
      <c r="S12" s="122"/>
      <c r="T12" s="122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23" t="s">
        <v>38</v>
      </c>
      <c r="D13" s="123" t="s">
        <v>38</v>
      </c>
      <c r="E13" s="123" t="s">
        <v>38</v>
      </c>
      <c r="F13" s="123" t="s">
        <v>38</v>
      </c>
      <c r="G13" s="123" t="s">
        <v>38</v>
      </c>
      <c r="H13" s="123" t="s">
        <v>38</v>
      </c>
      <c r="I13" s="123" t="s">
        <v>38</v>
      </c>
      <c r="J13" s="123" t="s">
        <v>38</v>
      </c>
      <c r="K13" s="123" t="s">
        <v>38</v>
      </c>
      <c r="L13" s="123" t="s">
        <v>38</v>
      </c>
      <c r="M13" s="124"/>
      <c r="N13" s="40" t="s">
        <v>39</v>
      </c>
      <c r="O13" s="125" t="s">
        <v>40</v>
      </c>
      <c r="P13" s="125" t="s">
        <v>40</v>
      </c>
      <c r="Q13" s="125" t="s">
        <v>38</v>
      </c>
      <c r="R13" s="126" t="s">
        <v>41</v>
      </c>
      <c r="S13" s="123" t="s">
        <v>38</v>
      </c>
      <c r="T13" s="123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27" t="s">
        <v>73</v>
      </c>
      <c r="B14" s="2"/>
      <c r="C14" s="128">
        <v>5.72</v>
      </c>
      <c r="D14" s="129">
        <v>21.57</v>
      </c>
      <c r="E14" s="129">
        <v>2.96</v>
      </c>
      <c r="F14" s="129">
        <v>54.04</v>
      </c>
      <c r="G14" s="129">
        <v>4.55</v>
      </c>
      <c r="H14" s="129">
        <v>2.94</v>
      </c>
      <c r="I14" s="129">
        <v>5.27</v>
      </c>
      <c r="J14" s="129">
        <v>0.81</v>
      </c>
      <c r="K14" s="129">
        <v>10.4</v>
      </c>
      <c r="L14" s="129">
        <v>0.56</v>
      </c>
      <c r="M14" s="46"/>
      <c r="N14" s="129">
        <v>0.5</v>
      </c>
      <c r="O14" s="130" t="s">
        <v>74</v>
      </c>
      <c r="P14" s="130" t="s">
        <v>75</v>
      </c>
      <c r="Q14" s="131">
        <v>26.2</v>
      </c>
      <c r="R14" s="132">
        <v>3470</v>
      </c>
      <c r="S14" s="129">
        <v>2.7</v>
      </c>
      <c r="T14" s="129">
        <v>12.7</v>
      </c>
      <c r="U14" s="131">
        <v>11.07</v>
      </c>
      <c r="V14" s="131">
        <v>24.87</v>
      </c>
      <c r="W14" s="133">
        <v>30.09</v>
      </c>
      <c r="X14" s="134">
        <v>40.02</v>
      </c>
      <c r="Y14" s="135"/>
      <c r="Z14" s="136"/>
    </row>
    <row r="15" spans="1:24" ht="12.75">
      <c r="A15" s="137" t="s">
        <v>76</v>
      </c>
      <c r="B15" s="2"/>
      <c r="C15" s="138">
        <v>5.96</v>
      </c>
      <c r="D15" s="139">
        <v>21.75</v>
      </c>
      <c r="E15" s="139">
        <v>3.01</v>
      </c>
      <c r="F15" s="139">
        <v>53.63</v>
      </c>
      <c r="G15" s="139">
        <v>4.66</v>
      </c>
      <c r="H15" s="139">
        <v>2.53</v>
      </c>
      <c r="I15" s="139">
        <v>4.7</v>
      </c>
      <c r="J15" s="139">
        <v>0.84</v>
      </c>
      <c r="K15" s="139">
        <v>12</v>
      </c>
      <c r="L15" s="139">
        <v>0.67</v>
      </c>
      <c r="M15" s="46"/>
      <c r="N15" s="139">
        <v>0.5</v>
      </c>
      <c r="O15" s="140" t="s">
        <v>44</v>
      </c>
      <c r="P15" s="140" t="s">
        <v>45</v>
      </c>
      <c r="Q15" s="141">
        <v>26.5</v>
      </c>
      <c r="R15" s="142">
        <v>3390</v>
      </c>
      <c r="S15" s="139">
        <v>2.4</v>
      </c>
      <c r="T15" s="139">
        <v>12.9</v>
      </c>
      <c r="U15" s="141">
        <v>13.07</v>
      </c>
      <c r="V15" s="141">
        <v>24.05</v>
      </c>
      <c r="W15" s="143">
        <v>29.38</v>
      </c>
      <c r="X15" s="144">
        <v>39.01</v>
      </c>
    </row>
    <row r="16" spans="1:24" ht="12.75">
      <c r="A16" s="137" t="s">
        <v>77</v>
      </c>
      <c r="B16" s="2"/>
      <c r="C16" s="138">
        <v>5.92</v>
      </c>
      <c r="D16" s="139">
        <v>21.35</v>
      </c>
      <c r="E16" s="139">
        <v>2.92</v>
      </c>
      <c r="F16" s="139">
        <v>54.18</v>
      </c>
      <c r="G16" s="139">
        <v>4.72</v>
      </c>
      <c r="H16" s="139">
        <v>2.4</v>
      </c>
      <c r="I16" s="139">
        <v>5.46</v>
      </c>
      <c r="J16" s="139">
        <v>1.4</v>
      </c>
      <c r="K16" s="139">
        <v>11.7</v>
      </c>
      <c r="L16" s="139">
        <v>0.59</v>
      </c>
      <c r="M16" s="46"/>
      <c r="N16" s="139">
        <v>0.5</v>
      </c>
      <c r="O16" s="140" t="s">
        <v>56</v>
      </c>
      <c r="P16" s="140" t="s">
        <v>45</v>
      </c>
      <c r="Q16" s="141">
        <v>26.3</v>
      </c>
      <c r="R16" s="142">
        <v>3660</v>
      </c>
      <c r="S16" s="139">
        <v>2.4</v>
      </c>
      <c r="T16" s="139">
        <v>12.8</v>
      </c>
      <c r="U16" s="141">
        <v>13.63</v>
      </c>
      <c r="V16" s="141">
        <v>24.28</v>
      </c>
      <c r="W16" s="143">
        <v>32.61</v>
      </c>
      <c r="X16" s="144">
        <v>39.51</v>
      </c>
    </row>
    <row r="17" spans="1:24" ht="12.75">
      <c r="A17" s="137" t="s">
        <v>78</v>
      </c>
      <c r="B17" s="2"/>
      <c r="C17" s="138">
        <v>5.78</v>
      </c>
      <c r="D17" s="139">
        <v>21.52</v>
      </c>
      <c r="E17" s="139">
        <v>2.99</v>
      </c>
      <c r="F17" s="139">
        <v>54.39</v>
      </c>
      <c r="G17" s="139">
        <v>4.3</v>
      </c>
      <c r="H17" s="139">
        <v>2.41</v>
      </c>
      <c r="I17" s="139">
        <v>5.28</v>
      </c>
      <c r="J17" s="139">
        <v>1.07</v>
      </c>
      <c r="K17" s="139">
        <v>12.9</v>
      </c>
      <c r="L17" s="139">
        <v>0.67</v>
      </c>
      <c r="M17" s="46"/>
      <c r="N17" s="139">
        <v>0.5</v>
      </c>
      <c r="O17" s="140" t="s">
        <v>44</v>
      </c>
      <c r="P17" s="140" t="s">
        <v>45</v>
      </c>
      <c r="Q17" s="141">
        <v>26.7</v>
      </c>
      <c r="R17" s="142">
        <v>3580</v>
      </c>
      <c r="S17" s="139">
        <v>2</v>
      </c>
      <c r="T17" s="139">
        <v>11.8</v>
      </c>
      <c r="U17" s="141">
        <v>13.83</v>
      </c>
      <c r="V17" s="141">
        <v>27.41</v>
      </c>
      <c r="W17" s="143">
        <v>33.02</v>
      </c>
      <c r="X17" s="144">
        <v>40.49</v>
      </c>
    </row>
    <row r="18" spans="1:24" ht="12.75">
      <c r="A18" s="137" t="s">
        <v>79</v>
      </c>
      <c r="B18" s="2"/>
      <c r="C18" s="138">
        <v>5.77</v>
      </c>
      <c r="D18" s="139">
        <v>21.1</v>
      </c>
      <c r="E18" s="139">
        <v>3.01</v>
      </c>
      <c r="F18" s="139">
        <v>53.97</v>
      </c>
      <c r="G18" s="139">
        <v>4.2</v>
      </c>
      <c r="H18" s="139">
        <v>2.66</v>
      </c>
      <c r="I18" s="139">
        <v>5.22</v>
      </c>
      <c r="J18" s="139">
        <v>0.95</v>
      </c>
      <c r="K18" s="139">
        <v>11.4</v>
      </c>
      <c r="L18" s="139">
        <v>0.67</v>
      </c>
      <c r="M18" s="46"/>
      <c r="N18" s="139">
        <v>0</v>
      </c>
      <c r="O18" s="140" t="s">
        <v>56</v>
      </c>
      <c r="P18" s="140" t="s">
        <v>57</v>
      </c>
      <c r="Q18" s="141">
        <v>26.8</v>
      </c>
      <c r="R18" s="142">
        <v>3640</v>
      </c>
      <c r="S18" s="139">
        <v>1.6</v>
      </c>
      <c r="T18" s="139">
        <v>10</v>
      </c>
      <c r="U18" s="141">
        <v>14.5</v>
      </c>
      <c r="V18" s="141">
        <v>26.91</v>
      </c>
      <c r="W18" s="143">
        <v>33.1</v>
      </c>
      <c r="X18" s="144">
        <v>41.5</v>
      </c>
    </row>
    <row r="19" spans="1:24" ht="12.75">
      <c r="A19" s="137" t="s">
        <v>80</v>
      </c>
      <c r="B19" s="2"/>
      <c r="C19" s="138">
        <v>5.74</v>
      </c>
      <c r="D19" s="139">
        <v>21.3</v>
      </c>
      <c r="E19" s="139">
        <v>3.05</v>
      </c>
      <c r="F19" s="139">
        <v>54.15</v>
      </c>
      <c r="G19" s="139">
        <v>4.3</v>
      </c>
      <c r="H19" s="139">
        <v>2.6</v>
      </c>
      <c r="I19" s="139">
        <v>5.12</v>
      </c>
      <c r="J19" s="139">
        <v>1.07</v>
      </c>
      <c r="K19" s="139">
        <v>11.36</v>
      </c>
      <c r="L19" s="139">
        <v>0.67</v>
      </c>
      <c r="M19" s="46"/>
      <c r="N19" s="139">
        <v>0</v>
      </c>
      <c r="O19" s="140" t="s">
        <v>44</v>
      </c>
      <c r="P19" s="140" t="s">
        <v>45</v>
      </c>
      <c r="Q19" s="141">
        <v>26.5</v>
      </c>
      <c r="R19" s="142">
        <v>3410</v>
      </c>
      <c r="S19" s="139">
        <v>2.4</v>
      </c>
      <c r="T19" s="139">
        <v>13.7</v>
      </c>
      <c r="U19" s="141">
        <v>12.62</v>
      </c>
      <c r="V19" s="141">
        <v>26.55</v>
      </c>
      <c r="W19" s="145">
        <v>32.1</v>
      </c>
      <c r="X19" s="144">
        <v>40.6</v>
      </c>
    </row>
    <row r="20" spans="1:25" ht="12.75">
      <c r="A20" s="146" t="s">
        <v>81</v>
      </c>
      <c r="B20" s="147"/>
      <c r="C20" s="148">
        <v>5.32</v>
      </c>
      <c r="D20" s="149">
        <v>20.86</v>
      </c>
      <c r="E20" s="149">
        <v>3.08</v>
      </c>
      <c r="F20" s="149">
        <v>54.8</v>
      </c>
      <c r="G20" s="149">
        <v>4.31</v>
      </c>
      <c r="H20" s="149">
        <v>2.58</v>
      </c>
      <c r="I20" s="149">
        <v>5.05</v>
      </c>
      <c r="J20" s="149">
        <v>0.98</v>
      </c>
      <c r="K20" s="149">
        <v>10.2</v>
      </c>
      <c r="L20" s="149">
        <v>0.61</v>
      </c>
      <c r="M20" s="150"/>
      <c r="N20" s="149">
        <v>0.5</v>
      </c>
      <c r="O20" s="151" t="s">
        <v>47</v>
      </c>
      <c r="P20" s="151" t="s">
        <v>45</v>
      </c>
      <c r="Q20" s="152">
        <v>26.8</v>
      </c>
      <c r="R20" s="153">
        <v>3580</v>
      </c>
      <c r="S20" s="149">
        <v>2.5</v>
      </c>
      <c r="T20" s="149">
        <v>10.7</v>
      </c>
      <c r="U20" s="152">
        <v>14.85</v>
      </c>
      <c r="V20" s="152">
        <v>28.15</v>
      </c>
      <c r="W20" s="145">
        <v>33.87</v>
      </c>
      <c r="X20" s="144">
        <v>40.7</v>
      </c>
      <c r="Y20" s="154"/>
    </row>
    <row r="21" spans="1:25" ht="12.75">
      <c r="A21" s="146" t="s">
        <v>82</v>
      </c>
      <c r="B21" s="147"/>
      <c r="C21" s="148">
        <v>5.74</v>
      </c>
      <c r="D21" s="149">
        <v>21.33</v>
      </c>
      <c r="E21" s="149">
        <v>3.01</v>
      </c>
      <c r="F21" s="149">
        <v>53.3</v>
      </c>
      <c r="G21" s="149">
        <v>4.32</v>
      </c>
      <c r="H21" s="149">
        <v>2.45</v>
      </c>
      <c r="I21" s="149">
        <v>5.16</v>
      </c>
      <c r="J21" s="149">
        <v>1.12</v>
      </c>
      <c r="K21" s="149">
        <v>11.67</v>
      </c>
      <c r="L21" s="149">
        <v>0.63</v>
      </c>
      <c r="M21" s="150"/>
      <c r="N21" s="149">
        <v>0.5</v>
      </c>
      <c r="O21" s="151" t="s">
        <v>47</v>
      </c>
      <c r="P21" s="151" t="s">
        <v>45</v>
      </c>
      <c r="Q21" s="152">
        <v>26.8</v>
      </c>
      <c r="R21" s="153">
        <v>3580</v>
      </c>
      <c r="S21" s="149">
        <v>2</v>
      </c>
      <c r="T21" s="149">
        <v>11.4</v>
      </c>
      <c r="U21" s="152">
        <v>14.5</v>
      </c>
      <c r="V21" s="152">
        <v>25.66</v>
      </c>
      <c r="W21" s="152">
        <v>31.46</v>
      </c>
      <c r="X21" s="144">
        <v>40.2</v>
      </c>
      <c r="Y21" s="154"/>
    </row>
    <row r="22" spans="1:24" s="154" customFormat="1" ht="12.75">
      <c r="A22" s="146" t="s">
        <v>83</v>
      </c>
      <c r="B22" s="147"/>
      <c r="C22" s="148">
        <v>5.44</v>
      </c>
      <c r="D22" s="149">
        <v>21.06</v>
      </c>
      <c r="E22" s="149">
        <v>3.07</v>
      </c>
      <c r="F22" s="149">
        <v>54.45</v>
      </c>
      <c r="G22" s="149">
        <v>4.34</v>
      </c>
      <c r="H22" s="149">
        <v>2.53</v>
      </c>
      <c r="I22" s="149">
        <v>5.18</v>
      </c>
      <c r="J22" s="149">
        <v>1.37</v>
      </c>
      <c r="K22" s="149">
        <v>11.04</v>
      </c>
      <c r="L22" s="149">
        <v>0.59</v>
      </c>
      <c r="M22" s="150"/>
      <c r="N22" s="149">
        <v>0</v>
      </c>
      <c r="O22" s="151" t="s">
        <v>44</v>
      </c>
      <c r="P22" s="151" t="s">
        <v>45</v>
      </c>
      <c r="Q22" s="152">
        <v>26.8</v>
      </c>
      <c r="R22" s="153">
        <v>3500</v>
      </c>
      <c r="S22" s="149">
        <v>1.2</v>
      </c>
      <c r="T22" s="149">
        <v>10.9</v>
      </c>
      <c r="U22" s="152">
        <v>14.27</v>
      </c>
      <c r="V22" s="152">
        <v>25</v>
      </c>
      <c r="W22" s="152">
        <v>31.59</v>
      </c>
      <c r="X22" s="144">
        <v>39.4</v>
      </c>
    </row>
    <row r="23" spans="1:24" s="154" customFormat="1" ht="12.75">
      <c r="A23" s="146" t="s">
        <v>84</v>
      </c>
      <c r="B23" s="147"/>
      <c r="C23" s="148">
        <v>5.47</v>
      </c>
      <c r="D23" s="149">
        <v>20.67</v>
      </c>
      <c r="E23" s="149">
        <v>3.08</v>
      </c>
      <c r="F23" s="149">
        <v>54.48</v>
      </c>
      <c r="G23" s="149">
        <v>4.41</v>
      </c>
      <c r="H23" s="149">
        <v>2.58</v>
      </c>
      <c r="I23" s="149">
        <v>4.65</v>
      </c>
      <c r="J23" s="149">
        <v>1.04</v>
      </c>
      <c r="K23" s="149">
        <v>10.56</v>
      </c>
      <c r="L23" s="149">
        <v>0.61</v>
      </c>
      <c r="M23" s="150"/>
      <c r="N23" s="149">
        <v>0</v>
      </c>
      <c r="O23" s="151" t="s">
        <v>51</v>
      </c>
      <c r="P23" s="151" t="s">
        <v>45</v>
      </c>
      <c r="Q23" s="152">
        <v>27</v>
      </c>
      <c r="R23" s="153">
        <v>3540</v>
      </c>
      <c r="S23" s="149">
        <v>1.9</v>
      </c>
      <c r="T23" s="149">
        <v>9.9</v>
      </c>
      <c r="U23" s="152">
        <v>13.86</v>
      </c>
      <c r="V23" s="152">
        <v>25.82</v>
      </c>
      <c r="W23" s="152">
        <v>33.24</v>
      </c>
      <c r="X23" s="144">
        <v>40.2</v>
      </c>
    </row>
    <row r="24" spans="1:24" ht="15.75">
      <c r="A24" s="24" t="s">
        <v>60</v>
      </c>
      <c r="B24" s="54"/>
      <c r="C24" s="61">
        <v>5.686</v>
      </c>
      <c r="D24" s="61">
        <v>21.250999999999998</v>
      </c>
      <c r="E24" s="61">
        <v>3.0180000000000002</v>
      </c>
      <c r="F24" s="61">
        <v>54.138999999999996</v>
      </c>
      <c r="G24" s="61">
        <v>4.4110000000000005</v>
      </c>
      <c r="H24" s="61">
        <v>2.568</v>
      </c>
      <c r="I24" s="61">
        <v>5.109</v>
      </c>
      <c r="J24" s="61">
        <v>1.065</v>
      </c>
      <c r="K24" s="61">
        <v>11.323</v>
      </c>
      <c r="L24" s="61">
        <v>0.627</v>
      </c>
      <c r="M24" s="56"/>
      <c r="N24" s="61">
        <v>0.3</v>
      </c>
      <c r="O24" s="155">
        <v>0.1326388888888889</v>
      </c>
      <c r="P24" s="155">
        <v>0.17013888888888887</v>
      </c>
      <c r="Q24" s="156">
        <v>26.64</v>
      </c>
      <c r="R24" s="59">
        <v>3535</v>
      </c>
      <c r="S24" s="61">
        <v>2.11</v>
      </c>
      <c r="T24" s="61">
        <v>11.68</v>
      </c>
      <c r="U24" s="156">
        <v>13.62</v>
      </c>
      <c r="V24" s="156">
        <v>25.87</v>
      </c>
      <c r="W24" s="156">
        <v>32.046</v>
      </c>
      <c r="X24" s="156">
        <v>40.2</v>
      </c>
    </row>
    <row r="25" spans="1:24" ht="15.75">
      <c r="A25" s="24" t="s">
        <v>85</v>
      </c>
      <c r="B25" s="54"/>
      <c r="C25" s="61">
        <v>0.2091889098398879</v>
      </c>
      <c r="D25" s="61">
        <v>0.33187849182094303</v>
      </c>
      <c r="E25" s="61">
        <v>0.053082744633053666</v>
      </c>
      <c r="F25" s="61">
        <v>0.4366653944002599</v>
      </c>
      <c r="G25" s="61">
        <v>0.1730414208602489</v>
      </c>
      <c r="H25" s="61">
        <v>0.15569200364822902</v>
      </c>
      <c r="I25" s="61">
        <v>0.2538350295412807</v>
      </c>
      <c r="J25" s="61">
        <v>0.1958031891693517</v>
      </c>
      <c r="K25" s="61">
        <v>0.8158438031333658</v>
      </c>
      <c r="L25" s="61">
        <v>0.04110960958218904</v>
      </c>
      <c r="M25" s="61"/>
      <c r="N25" s="61">
        <v>0.2581988897471611</v>
      </c>
      <c r="O25" s="155">
        <v>0.005555555555555556</v>
      </c>
      <c r="P25" s="155">
        <v>0.006944444444444444</v>
      </c>
      <c r="Q25" s="156">
        <v>0.2547329756606029</v>
      </c>
      <c r="R25" s="61">
        <v>91.1957601353646</v>
      </c>
      <c r="S25" s="61">
        <v>0.4605552204797067</v>
      </c>
      <c r="T25" s="61">
        <v>1.3130118049735895</v>
      </c>
      <c r="U25" s="156">
        <v>1.1250185183661072</v>
      </c>
      <c r="V25" s="156">
        <v>1.3645512082732605</v>
      </c>
      <c r="W25" s="156">
        <v>1.4382875620372775</v>
      </c>
      <c r="X25" s="156">
        <v>0.7</v>
      </c>
    </row>
    <row r="26" spans="1:24" ht="15.75">
      <c r="A26" s="24" t="s">
        <v>62</v>
      </c>
      <c r="B26" s="54"/>
      <c r="C26" s="61">
        <v>5.32</v>
      </c>
      <c r="D26" s="61">
        <v>20.67</v>
      </c>
      <c r="E26" s="61">
        <v>2.92</v>
      </c>
      <c r="F26" s="61">
        <v>53.3</v>
      </c>
      <c r="G26" s="61">
        <v>4.2</v>
      </c>
      <c r="H26" s="61">
        <v>2.4</v>
      </c>
      <c r="I26" s="61">
        <v>4.65</v>
      </c>
      <c r="J26" s="61">
        <v>0.81</v>
      </c>
      <c r="K26" s="61">
        <v>10.2</v>
      </c>
      <c r="L26" s="61">
        <v>0.56</v>
      </c>
      <c r="M26" s="56"/>
      <c r="N26" s="61">
        <v>0</v>
      </c>
      <c r="O26" s="155">
        <v>0.125</v>
      </c>
      <c r="P26" s="155">
        <v>0.16666666666666666</v>
      </c>
      <c r="Q26" s="156">
        <v>26.2</v>
      </c>
      <c r="R26" s="59">
        <v>3390</v>
      </c>
      <c r="S26" s="61">
        <v>1.2</v>
      </c>
      <c r="T26" s="61">
        <v>9.9</v>
      </c>
      <c r="U26" s="156">
        <v>11.07</v>
      </c>
      <c r="V26" s="156">
        <v>24.05</v>
      </c>
      <c r="W26" s="156">
        <v>29.38</v>
      </c>
      <c r="X26" s="156">
        <v>39.01</v>
      </c>
    </row>
    <row r="27" spans="1:24" ht="15.75">
      <c r="A27" s="24" t="s">
        <v>63</v>
      </c>
      <c r="B27" s="54"/>
      <c r="C27" s="61">
        <v>5.96</v>
      </c>
      <c r="D27" s="61">
        <v>21.75</v>
      </c>
      <c r="E27" s="61">
        <v>3.08</v>
      </c>
      <c r="F27" s="61">
        <v>54.8</v>
      </c>
      <c r="G27" s="61">
        <v>4.72</v>
      </c>
      <c r="H27" s="61">
        <v>2.94</v>
      </c>
      <c r="I27" s="61">
        <v>5.46</v>
      </c>
      <c r="J27" s="61">
        <v>1.4</v>
      </c>
      <c r="K27" s="61">
        <v>12.9</v>
      </c>
      <c r="L27" s="61">
        <v>0.67</v>
      </c>
      <c r="M27" s="61"/>
      <c r="N27" s="61">
        <v>0.5</v>
      </c>
      <c r="O27" s="155">
        <v>0.1423611111111111</v>
      </c>
      <c r="P27" s="155">
        <v>0.1875</v>
      </c>
      <c r="Q27" s="156">
        <v>27</v>
      </c>
      <c r="R27" s="59">
        <v>3660</v>
      </c>
      <c r="S27" s="61">
        <v>2.7</v>
      </c>
      <c r="T27" s="61">
        <v>13.7</v>
      </c>
      <c r="U27" s="156">
        <v>14.85</v>
      </c>
      <c r="V27" s="156">
        <v>28.15</v>
      </c>
      <c r="W27" s="156">
        <v>33.87</v>
      </c>
      <c r="X27" s="156">
        <v>40.49</v>
      </c>
    </row>
    <row r="28" spans="1:24" ht="15.75">
      <c r="A28" s="64"/>
      <c r="B28" s="5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ht="15.75">
      <c r="A29" s="64"/>
      <c r="B29" s="54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ht="15.75">
      <c r="A30" s="64"/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69"/>
      <c r="P30" s="69"/>
      <c r="Q30" s="70"/>
      <c r="R30" s="71"/>
      <c r="S30" s="67"/>
      <c r="T30" s="67"/>
      <c r="U30" s="70"/>
      <c r="V30" s="70"/>
      <c r="W30" s="70"/>
      <c r="X30" s="70"/>
    </row>
    <row r="31" spans="1:24" ht="12.75">
      <c r="A31" s="43"/>
      <c r="B31" s="43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57"/>
      <c r="X31" s="21"/>
    </row>
    <row r="32" spans="1:24" ht="15">
      <c r="A32" s="72" t="s">
        <v>64</v>
      </c>
      <c r="B32" s="43"/>
      <c r="C32" s="73" t="s">
        <v>86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72"/>
      <c r="B33" s="2"/>
      <c r="C33" s="76" t="s">
        <v>87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67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1"/>
      <c r="B36" s="82"/>
      <c r="C36" s="82"/>
      <c r="D36" s="83"/>
      <c r="E36" s="84"/>
      <c r="F36" s="85"/>
      <c r="G36" s="43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86"/>
      <c r="B37" s="16"/>
      <c r="C37" s="79"/>
      <c r="D37" s="16"/>
      <c r="E37" s="87"/>
      <c r="F37" s="88"/>
      <c r="G37" s="79"/>
      <c r="H37" s="80"/>
      <c r="I37" s="43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86"/>
      <c r="B38" s="43"/>
      <c r="C38" s="88"/>
      <c r="D38" s="43"/>
      <c r="E38" s="89"/>
      <c r="F38" s="79"/>
      <c r="G38" s="43"/>
      <c r="H38" s="79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0"/>
      <c r="B39" s="43"/>
      <c r="C39" s="16"/>
      <c r="D39" s="16"/>
      <c r="E39" s="91"/>
      <c r="F39" s="2"/>
      <c r="G39" s="2"/>
      <c r="H39" s="92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0"/>
      <c r="B40" s="43"/>
      <c r="C40" s="16"/>
      <c r="D40" s="16"/>
      <c r="E40" s="91"/>
      <c r="F40" s="2"/>
      <c r="G40" s="2"/>
      <c r="H40" s="92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0"/>
      <c r="B41" s="43"/>
      <c r="C41" s="16"/>
      <c r="D41" s="16"/>
      <c r="E41" s="91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5"/>
      <c r="B42" s="96"/>
      <c r="C42" s="96"/>
      <c r="D42" s="96" t="s">
        <v>68</v>
      </c>
      <c r="E42" s="9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98"/>
      <c r="Q42" s="98"/>
      <c r="R42" s="98"/>
      <c r="S42" s="98"/>
      <c r="T42" s="98"/>
      <c r="U42" s="98"/>
      <c r="V42" s="98"/>
      <c r="W42" s="98"/>
      <c r="X42" s="98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4"/>
    </row>
    <row r="44" spans="16:25" ht="12.75">
      <c r="P44" s="101"/>
      <c r="Q44" s="101"/>
      <c r="R44" s="98"/>
      <c r="S44" s="98"/>
      <c r="T44" s="102"/>
      <c r="U44" s="103" t="s">
        <v>69</v>
      </c>
      <c r="V44" s="103">
        <v>3</v>
      </c>
      <c r="W44" s="103">
        <v>7</v>
      </c>
      <c r="X44" s="103">
        <v>28</v>
      </c>
      <c r="Y44" s="94"/>
    </row>
    <row r="45" spans="16:25" ht="49.5">
      <c r="P45" s="101"/>
      <c r="Q45" s="101"/>
      <c r="R45" s="98"/>
      <c r="S45" s="98"/>
      <c r="T45" s="105" t="s">
        <v>70</v>
      </c>
      <c r="U45" s="106"/>
      <c r="V45" s="106">
        <v>10</v>
      </c>
      <c r="W45" s="106">
        <v>20</v>
      </c>
      <c r="X45" s="106">
        <v>32</v>
      </c>
      <c r="Y45" s="94"/>
    </row>
    <row r="46" spans="16:25" ht="51">
      <c r="P46" s="101"/>
      <c r="Q46" s="101"/>
      <c r="R46" s="98"/>
      <c r="S46" s="98"/>
      <c r="T46" s="105" t="s">
        <v>88</v>
      </c>
      <c r="U46" s="107">
        <f>U24</f>
        <v>13.62</v>
      </c>
      <c r="V46" s="107">
        <f>V24</f>
        <v>25.87</v>
      </c>
      <c r="W46" s="107">
        <f>W24</f>
        <v>32.046</v>
      </c>
      <c r="X46" s="107">
        <f>X24</f>
        <v>40.2</v>
      </c>
      <c r="Y46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="80" zoomScaleNormal="80" workbookViewId="0" topLeftCell="A4">
      <selection activeCell="F11" sqref="A10:X28"/>
    </sheetView>
  </sheetViews>
  <sheetFormatPr defaultColWidth="9.140625" defaultRowHeight="12.75"/>
  <cols>
    <col min="2" max="2" width="3.421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8"/>
      <c r="I1" s="2"/>
      <c r="J1" s="158"/>
      <c r="K1" s="158"/>
      <c r="L1" s="2"/>
      <c r="M1" s="158"/>
      <c r="N1" s="159"/>
      <c r="O1" s="158"/>
      <c r="P1" s="158"/>
      <c r="Q1" s="158"/>
      <c r="R1" s="158"/>
      <c r="S1" s="158"/>
      <c r="T1" s="158"/>
      <c r="U1" s="158"/>
      <c r="V1" s="160"/>
      <c r="W1" s="2"/>
      <c r="X1" s="161"/>
    </row>
    <row r="2" spans="1:24" ht="24.75" customHeight="1">
      <c r="A2" s="1"/>
      <c r="B2" s="2"/>
      <c r="C2" s="2"/>
      <c r="D2" s="2"/>
      <c r="E2" s="2"/>
      <c r="F2" s="2"/>
      <c r="G2" s="3"/>
      <c r="H2" s="158"/>
      <c r="I2" s="2"/>
      <c r="J2" s="158"/>
      <c r="K2" s="158"/>
      <c r="L2" s="2"/>
      <c r="M2" s="158"/>
      <c r="N2" s="159"/>
      <c r="O2" s="158"/>
      <c r="P2" s="158"/>
      <c r="Q2" s="158"/>
      <c r="R2" s="158"/>
      <c r="S2" s="158"/>
      <c r="T2" s="158"/>
      <c r="U2" s="158"/>
      <c r="V2" s="160"/>
      <c r="W2" s="2"/>
      <c r="X2" s="161"/>
    </row>
    <row r="3" spans="1:24" ht="24.75" customHeight="1">
      <c r="A3" s="1"/>
      <c r="B3" s="2"/>
      <c r="C3" s="2"/>
      <c r="D3" s="2"/>
      <c r="E3" s="2"/>
      <c r="F3" s="2"/>
      <c r="G3" s="3"/>
      <c r="H3" s="158"/>
      <c r="I3" s="2"/>
      <c r="J3" s="158"/>
      <c r="K3" s="158"/>
      <c r="L3" s="2"/>
      <c r="M3" s="158"/>
      <c r="N3" s="159"/>
      <c r="O3" s="158"/>
      <c r="P3" s="158"/>
      <c r="Q3" s="158"/>
      <c r="R3" s="158"/>
      <c r="S3" s="158"/>
      <c r="T3" s="158"/>
      <c r="U3" s="158"/>
      <c r="V3" s="160"/>
      <c r="W3" s="2"/>
      <c r="X3" s="161"/>
    </row>
    <row r="4" spans="1:24" ht="24.75" customHeight="1">
      <c r="A4" s="1"/>
      <c r="B4" s="2"/>
      <c r="C4" s="2"/>
      <c r="D4" s="2"/>
      <c r="E4" s="2"/>
      <c r="F4" s="2"/>
      <c r="G4" s="3"/>
      <c r="H4" s="158"/>
      <c r="I4" s="2"/>
      <c r="J4" s="158"/>
      <c r="K4" s="158"/>
      <c r="L4" s="2"/>
      <c r="M4" s="158"/>
      <c r="N4" s="159"/>
      <c r="O4" s="158"/>
      <c r="P4" s="158"/>
      <c r="Q4" s="158"/>
      <c r="R4" s="158"/>
      <c r="S4" s="158"/>
      <c r="T4" s="158"/>
      <c r="U4" s="158"/>
      <c r="V4" s="160"/>
      <c r="W4" s="2"/>
      <c r="X4" s="161"/>
    </row>
    <row r="5" spans="1:24" ht="19.5" customHeight="1">
      <c r="A5" s="1"/>
      <c r="B5" s="2"/>
      <c r="C5" s="2"/>
      <c r="D5" s="2"/>
      <c r="E5" s="2"/>
      <c r="F5" s="2"/>
      <c r="G5" s="3"/>
      <c r="H5" s="158"/>
      <c r="I5" s="2"/>
      <c r="J5" s="158"/>
      <c r="K5" s="158"/>
      <c r="L5" s="2"/>
      <c r="M5" s="158"/>
      <c r="N5" s="159"/>
      <c r="O5" s="158"/>
      <c r="P5" s="158"/>
      <c r="Q5" s="158"/>
      <c r="R5" s="158"/>
      <c r="S5" s="158"/>
      <c r="T5" s="158"/>
      <c r="U5" s="158"/>
      <c r="V5" s="160"/>
      <c r="W5" s="2"/>
      <c r="X5" s="161"/>
    </row>
    <row r="6" spans="1:24" ht="26.25">
      <c r="A6" s="1"/>
      <c r="B6" s="2"/>
      <c r="C6" s="2"/>
      <c r="D6" s="2"/>
      <c r="E6" s="2"/>
      <c r="F6" s="2"/>
      <c r="G6" s="3"/>
      <c r="H6" s="158"/>
      <c r="I6" s="2"/>
      <c r="J6" s="158"/>
      <c r="K6" s="162" t="s">
        <v>0</v>
      </c>
      <c r="L6" s="163"/>
      <c r="M6" s="164"/>
      <c r="N6" s="165"/>
      <c r="O6" s="166" t="s">
        <v>89</v>
      </c>
      <c r="P6" s="166"/>
      <c r="Q6" s="167"/>
      <c r="R6" s="158"/>
      <c r="S6" s="158"/>
      <c r="T6" s="158"/>
      <c r="U6" s="158"/>
      <c r="V6" s="160"/>
      <c r="W6" s="2"/>
      <c r="X6" s="161"/>
    </row>
    <row r="7" spans="1:24" ht="20.25">
      <c r="A7" s="168" t="s">
        <v>2</v>
      </c>
      <c r="B7" s="169"/>
      <c r="C7" s="169"/>
      <c r="D7" s="169"/>
      <c r="E7" s="169"/>
      <c r="F7" s="169"/>
      <c r="G7" s="170"/>
      <c r="H7" s="171"/>
      <c r="I7" s="169"/>
      <c r="J7" s="171"/>
      <c r="K7" s="171"/>
      <c r="L7" s="172"/>
      <c r="M7" s="171"/>
      <c r="N7" s="173"/>
      <c r="O7" s="173"/>
      <c r="P7" s="171"/>
      <c r="Q7" s="171"/>
      <c r="R7" s="171"/>
      <c r="S7" s="171"/>
      <c r="T7" s="171"/>
      <c r="U7" s="171"/>
      <c r="V7" s="174" t="s">
        <v>3</v>
      </c>
      <c r="W7" s="169"/>
      <c r="X7" s="175">
        <v>40878</v>
      </c>
    </row>
    <row r="8" spans="1:24" ht="12.75">
      <c r="A8" s="169"/>
      <c r="B8" s="176"/>
      <c r="C8" s="176"/>
      <c r="D8" s="177"/>
      <c r="E8" s="178" t="s">
        <v>4</v>
      </c>
      <c r="F8" s="178"/>
      <c r="G8" s="178"/>
      <c r="H8" s="178"/>
      <c r="I8" s="178"/>
      <c r="J8" s="178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79" t="s">
        <v>5</v>
      </c>
      <c r="W8" s="169"/>
      <c r="X8" s="120">
        <f ca="1">TODAY()</f>
        <v>40945</v>
      </c>
    </row>
    <row r="9" spans="1:24" ht="7.5" customHeight="1">
      <c r="A9" s="180"/>
      <c r="B9" s="169"/>
      <c r="C9" s="181"/>
      <c r="D9" s="181"/>
      <c r="E9" s="180"/>
      <c r="F9" s="171"/>
      <c r="G9" s="169"/>
      <c r="H9" s="171"/>
      <c r="I9" s="171"/>
      <c r="J9" s="171"/>
      <c r="K9" s="171"/>
      <c r="L9" s="171"/>
      <c r="M9" s="182"/>
      <c r="N9" s="171"/>
      <c r="O9" s="171"/>
      <c r="P9" s="171"/>
      <c r="Q9" s="171"/>
      <c r="R9" s="171"/>
      <c r="S9" s="182"/>
      <c r="T9" s="182"/>
      <c r="U9" s="182"/>
      <c r="V9" s="182"/>
      <c r="W9" s="182"/>
      <c r="X9" s="182"/>
    </row>
    <row r="10" spans="1:24" ht="15.75" customHeight="1">
      <c r="A10" s="183"/>
      <c r="B10" s="23"/>
      <c r="C10" s="184" t="s">
        <v>6</v>
      </c>
      <c r="D10" s="184"/>
      <c r="E10" s="184"/>
      <c r="F10" s="184"/>
      <c r="G10" s="184"/>
      <c r="H10" s="184"/>
      <c r="I10" s="184"/>
      <c r="J10" s="184"/>
      <c r="K10" s="184"/>
      <c r="L10" s="184"/>
      <c r="M10" s="23"/>
      <c r="N10" s="184" t="s">
        <v>7</v>
      </c>
      <c r="O10" s="184"/>
      <c r="P10" s="184"/>
      <c r="Q10" s="184"/>
      <c r="R10" s="184"/>
      <c r="S10" s="184"/>
      <c r="T10" s="184"/>
      <c r="U10" s="184"/>
      <c r="V10" s="184"/>
      <c r="W10" s="184"/>
      <c r="X10" s="184"/>
    </row>
    <row r="11" spans="1:24" ht="15.75" customHeight="1">
      <c r="A11" s="18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6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7" t="s">
        <v>19</v>
      </c>
      <c r="O11" s="28" t="s">
        <v>20</v>
      </c>
      <c r="P11" s="28"/>
      <c r="Q11" s="28" t="s">
        <v>21</v>
      </c>
      <c r="R11" s="187" t="s">
        <v>22</v>
      </c>
      <c r="S11" s="187" t="s">
        <v>23</v>
      </c>
      <c r="T11" s="187" t="s">
        <v>24</v>
      </c>
      <c r="U11" s="188" t="s">
        <v>25</v>
      </c>
      <c r="V11" s="188"/>
      <c r="W11" s="188"/>
      <c r="X11" s="188"/>
    </row>
    <row r="12" spans="1:24" ht="20.25" customHeight="1">
      <c r="A12" s="185"/>
      <c r="B12" s="23"/>
      <c r="C12" s="26"/>
      <c r="D12" s="26"/>
      <c r="E12" s="26"/>
      <c r="F12" s="26"/>
      <c r="G12" s="186"/>
      <c r="H12" s="26"/>
      <c r="I12" s="121" t="s">
        <v>26</v>
      </c>
      <c r="J12" s="121" t="s">
        <v>27</v>
      </c>
      <c r="K12" s="121" t="s">
        <v>28</v>
      </c>
      <c r="L12" s="121" t="s">
        <v>29</v>
      </c>
      <c r="M12" s="33"/>
      <c r="N12" s="189" t="s">
        <v>30</v>
      </c>
      <c r="O12" s="26" t="s">
        <v>31</v>
      </c>
      <c r="P12" s="26" t="s">
        <v>32</v>
      </c>
      <c r="Q12" s="121" t="s">
        <v>33</v>
      </c>
      <c r="R12" s="190"/>
      <c r="S12" s="190"/>
      <c r="T12" s="190"/>
      <c r="U12" s="191" t="s">
        <v>34</v>
      </c>
      <c r="V12" s="191" t="s">
        <v>35</v>
      </c>
      <c r="W12" s="191" t="s">
        <v>36</v>
      </c>
      <c r="X12" s="191" t="s">
        <v>37</v>
      </c>
    </row>
    <row r="13" spans="1:24" ht="18.75">
      <c r="A13" s="192"/>
      <c r="B13" s="23"/>
      <c r="C13" s="123" t="s">
        <v>38</v>
      </c>
      <c r="D13" s="123" t="s">
        <v>38</v>
      </c>
      <c r="E13" s="123" t="s">
        <v>38</v>
      </c>
      <c r="F13" s="123" t="s">
        <v>38</v>
      </c>
      <c r="G13" s="123" t="s">
        <v>38</v>
      </c>
      <c r="H13" s="123" t="s">
        <v>38</v>
      </c>
      <c r="I13" s="123" t="s">
        <v>38</v>
      </c>
      <c r="J13" s="123" t="s">
        <v>38</v>
      </c>
      <c r="K13" s="123" t="s">
        <v>38</v>
      </c>
      <c r="L13" s="123" t="s">
        <v>38</v>
      </c>
      <c r="M13" s="124"/>
      <c r="N13" s="40" t="s">
        <v>39</v>
      </c>
      <c r="O13" s="193" t="s">
        <v>40</v>
      </c>
      <c r="P13" s="193" t="s">
        <v>40</v>
      </c>
      <c r="Q13" s="193" t="s">
        <v>38</v>
      </c>
      <c r="R13" s="126" t="s">
        <v>41</v>
      </c>
      <c r="S13" s="123" t="s">
        <v>38</v>
      </c>
      <c r="T13" s="123" t="s">
        <v>38</v>
      </c>
      <c r="U13" s="40" t="s">
        <v>42</v>
      </c>
      <c r="V13" s="194" t="s">
        <v>42</v>
      </c>
      <c r="W13" s="184" t="s">
        <v>42</v>
      </c>
      <c r="X13" s="184" t="s">
        <v>42</v>
      </c>
    </row>
    <row r="14" spans="1:24" ht="12.75">
      <c r="A14" s="195" t="s">
        <v>43</v>
      </c>
      <c r="B14" s="2"/>
      <c r="C14" s="129">
        <v>10.59</v>
      </c>
      <c r="D14" s="129">
        <v>30.32</v>
      </c>
      <c r="E14" s="129">
        <v>3.57</v>
      </c>
      <c r="F14" s="129">
        <v>43.17</v>
      </c>
      <c r="G14" s="129">
        <v>2.84</v>
      </c>
      <c r="H14" s="129">
        <v>2.55</v>
      </c>
      <c r="I14" s="129">
        <v>3.68</v>
      </c>
      <c r="J14" s="129">
        <v>0.73</v>
      </c>
      <c r="K14" s="129">
        <v>26.34</v>
      </c>
      <c r="L14" s="129">
        <v>1.27</v>
      </c>
      <c r="M14" s="44"/>
      <c r="N14" s="129">
        <v>0.5</v>
      </c>
      <c r="O14" s="130" t="s">
        <v>90</v>
      </c>
      <c r="P14" s="130" t="s">
        <v>75</v>
      </c>
      <c r="Q14" s="131">
        <v>30.3</v>
      </c>
      <c r="R14" s="132">
        <v>4430</v>
      </c>
      <c r="S14" s="129">
        <v>0.1</v>
      </c>
      <c r="T14" s="129">
        <v>1.9</v>
      </c>
      <c r="U14" s="131">
        <v>10.84</v>
      </c>
      <c r="V14" s="131">
        <v>24.21</v>
      </c>
      <c r="W14" s="196">
        <v>31.35</v>
      </c>
      <c r="X14" s="197">
        <v>44.2</v>
      </c>
    </row>
    <row r="15" spans="1:24" ht="12.75">
      <c r="A15" s="198" t="s">
        <v>48</v>
      </c>
      <c r="B15" s="2"/>
      <c r="C15" s="139">
        <v>10.04</v>
      </c>
      <c r="D15" s="139">
        <v>28.22</v>
      </c>
      <c r="E15" s="139">
        <v>3.54</v>
      </c>
      <c r="F15" s="139">
        <v>44.36</v>
      </c>
      <c r="G15" s="139">
        <v>2.43</v>
      </c>
      <c r="H15" s="139">
        <v>2.55</v>
      </c>
      <c r="I15" s="139">
        <v>4</v>
      </c>
      <c r="J15" s="139">
        <v>0.9</v>
      </c>
      <c r="K15" s="139">
        <v>28.64</v>
      </c>
      <c r="L15" s="139">
        <v>1.26</v>
      </c>
      <c r="M15" s="44"/>
      <c r="N15" s="139">
        <v>0.5</v>
      </c>
      <c r="O15" s="140" t="s">
        <v>45</v>
      </c>
      <c r="P15" s="140" t="s">
        <v>91</v>
      </c>
      <c r="Q15" s="141">
        <v>30.4</v>
      </c>
      <c r="R15" s="142">
        <v>4410</v>
      </c>
      <c r="S15" s="139">
        <v>0.1</v>
      </c>
      <c r="T15" s="139">
        <v>1.4</v>
      </c>
      <c r="U15" s="141">
        <v>12.15</v>
      </c>
      <c r="V15" s="141">
        <v>27.76</v>
      </c>
      <c r="W15" s="145">
        <v>32.89</v>
      </c>
      <c r="X15" s="197">
        <v>45.24</v>
      </c>
    </row>
    <row r="16" spans="1:24" ht="12.75">
      <c r="A16" s="198" t="s">
        <v>49</v>
      </c>
      <c r="B16" s="2"/>
      <c r="C16" s="139">
        <v>9.88</v>
      </c>
      <c r="D16" s="139">
        <v>29.11</v>
      </c>
      <c r="E16" s="139">
        <v>3.56</v>
      </c>
      <c r="F16" s="139">
        <v>44.97</v>
      </c>
      <c r="G16" s="139">
        <v>2.59</v>
      </c>
      <c r="H16" s="139">
        <v>2.65</v>
      </c>
      <c r="I16" s="139">
        <v>3.9</v>
      </c>
      <c r="J16" s="139">
        <v>1.04</v>
      </c>
      <c r="K16" s="139">
        <v>24.5</v>
      </c>
      <c r="L16" s="139">
        <v>1.27</v>
      </c>
      <c r="M16" s="44"/>
      <c r="N16" s="139">
        <v>0</v>
      </c>
      <c r="O16" s="140" t="s">
        <v>90</v>
      </c>
      <c r="P16" s="140" t="s">
        <v>75</v>
      </c>
      <c r="Q16" s="141">
        <v>30</v>
      </c>
      <c r="R16" s="142">
        <v>4500</v>
      </c>
      <c r="S16" s="139">
        <v>0.2</v>
      </c>
      <c r="T16" s="139">
        <v>1.9</v>
      </c>
      <c r="U16" s="141">
        <v>13.61</v>
      </c>
      <c r="V16" s="141">
        <v>27.62</v>
      </c>
      <c r="W16" s="145">
        <v>34.28</v>
      </c>
      <c r="X16" s="197">
        <v>46.9</v>
      </c>
    </row>
    <row r="17" spans="1:24" ht="12.75">
      <c r="A17" s="198" t="s">
        <v>50</v>
      </c>
      <c r="B17" s="2"/>
      <c r="C17" s="139">
        <v>9.74</v>
      </c>
      <c r="D17" s="139">
        <v>29.56</v>
      </c>
      <c r="E17" s="139">
        <v>3.56</v>
      </c>
      <c r="F17" s="139">
        <v>44.11</v>
      </c>
      <c r="G17" s="139">
        <v>2.83</v>
      </c>
      <c r="H17" s="139">
        <v>2.22</v>
      </c>
      <c r="I17" s="139">
        <v>3.8</v>
      </c>
      <c r="J17" s="139">
        <v>1.09</v>
      </c>
      <c r="K17" s="139">
        <v>25.52</v>
      </c>
      <c r="L17" s="139">
        <v>1.27</v>
      </c>
      <c r="M17" s="44"/>
      <c r="N17" s="139">
        <v>0.5</v>
      </c>
      <c r="O17" s="140" t="s">
        <v>90</v>
      </c>
      <c r="P17" s="140" t="s">
        <v>75</v>
      </c>
      <c r="Q17" s="141">
        <v>30.2</v>
      </c>
      <c r="R17" s="142">
        <v>4420</v>
      </c>
      <c r="S17" s="139">
        <v>0.3</v>
      </c>
      <c r="T17" s="139">
        <v>2.3</v>
      </c>
      <c r="U17" s="141">
        <v>13.52</v>
      </c>
      <c r="V17" s="141">
        <v>26.42</v>
      </c>
      <c r="W17" s="145">
        <v>33.19</v>
      </c>
      <c r="X17" s="197">
        <v>45.6</v>
      </c>
    </row>
    <row r="18" spans="1:24" ht="12.75">
      <c r="A18" s="198" t="s">
        <v>52</v>
      </c>
      <c r="B18" s="2"/>
      <c r="C18" s="139">
        <v>10.4</v>
      </c>
      <c r="D18" s="139">
        <v>32.18</v>
      </c>
      <c r="E18" s="139">
        <v>3.68</v>
      </c>
      <c r="F18" s="139">
        <v>43.31</v>
      </c>
      <c r="G18" s="139">
        <v>2.63</v>
      </c>
      <c r="H18" s="139">
        <v>2.37</v>
      </c>
      <c r="I18" s="139">
        <v>3.96</v>
      </c>
      <c r="J18" s="139">
        <v>0.81</v>
      </c>
      <c r="K18" s="139">
        <v>28.5</v>
      </c>
      <c r="L18" s="139">
        <v>1.27</v>
      </c>
      <c r="M18" s="44"/>
      <c r="N18" s="139">
        <v>0</v>
      </c>
      <c r="O18" s="140" t="s">
        <v>90</v>
      </c>
      <c r="P18" s="140" t="s">
        <v>75</v>
      </c>
      <c r="Q18" s="141">
        <v>29.8</v>
      </c>
      <c r="R18" s="142">
        <v>4430</v>
      </c>
      <c r="S18" s="139">
        <v>0.3</v>
      </c>
      <c r="T18" s="139">
        <v>2.4</v>
      </c>
      <c r="U18" s="141">
        <v>12.09</v>
      </c>
      <c r="V18" s="141">
        <v>24.53</v>
      </c>
      <c r="W18" s="145">
        <v>31.47</v>
      </c>
      <c r="X18" s="197">
        <v>43.2</v>
      </c>
    </row>
    <row r="19" spans="1:24" ht="12.75">
      <c r="A19" s="198" t="s">
        <v>53</v>
      </c>
      <c r="B19" s="2"/>
      <c r="C19" s="139">
        <v>10.68</v>
      </c>
      <c r="D19" s="139">
        <v>32.78</v>
      </c>
      <c r="E19" s="139">
        <v>3.7</v>
      </c>
      <c r="F19" s="139">
        <v>41.56</v>
      </c>
      <c r="G19" s="139">
        <v>2.45</v>
      </c>
      <c r="H19" s="139">
        <v>2.57</v>
      </c>
      <c r="I19" s="139">
        <v>3.7</v>
      </c>
      <c r="J19" s="139">
        <v>0.67</v>
      </c>
      <c r="K19" s="139">
        <v>29.58</v>
      </c>
      <c r="L19" s="139">
        <v>1.28</v>
      </c>
      <c r="M19" s="44"/>
      <c r="N19" s="139">
        <v>0.5</v>
      </c>
      <c r="O19" s="140" t="s">
        <v>90</v>
      </c>
      <c r="P19" s="140" t="s">
        <v>75</v>
      </c>
      <c r="Q19" s="141">
        <v>30.2</v>
      </c>
      <c r="R19" s="142">
        <v>4530</v>
      </c>
      <c r="S19" s="139">
        <v>0.3</v>
      </c>
      <c r="T19" s="139">
        <v>2.1</v>
      </c>
      <c r="U19" s="141">
        <v>11.01</v>
      </c>
      <c r="V19" s="141">
        <v>22.36</v>
      </c>
      <c r="W19" s="152">
        <v>31.77</v>
      </c>
      <c r="X19" s="197">
        <v>43.6</v>
      </c>
    </row>
    <row r="20" spans="1:24" ht="12.75">
      <c r="A20" s="198" t="s">
        <v>54</v>
      </c>
      <c r="B20" s="2"/>
      <c r="C20" s="139">
        <v>10.01</v>
      </c>
      <c r="D20" s="139">
        <v>31.25</v>
      </c>
      <c r="E20" s="139">
        <v>3.65</v>
      </c>
      <c r="F20" s="139">
        <v>43.26</v>
      </c>
      <c r="G20" s="139">
        <v>2.56</v>
      </c>
      <c r="H20" s="139">
        <v>2.57</v>
      </c>
      <c r="I20" s="139">
        <v>4.06</v>
      </c>
      <c r="J20" s="139">
        <v>0.93</v>
      </c>
      <c r="K20" s="139">
        <v>24.82</v>
      </c>
      <c r="L20" s="139">
        <v>1.28</v>
      </c>
      <c r="M20" s="44"/>
      <c r="N20" s="139">
        <v>0</v>
      </c>
      <c r="O20" s="140" t="s">
        <v>92</v>
      </c>
      <c r="P20" s="140" t="s">
        <v>75</v>
      </c>
      <c r="Q20" s="141">
        <v>30</v>
      </c>
      <c r="R20" s="142">
        <v>4580</v>
      </c>
      <c r="S20" s="139">
        <v>0.3</v>
      </c>
      <c r="T20" s="139">
        <v>2.5</v>
      </c>
      <c r="U20" s="141">
        <v>11.76</v>
      </c>
      <c r="V20" s="141">
        <v>23.39</v>
      </c>
      <c r="W20" s="152">
        <v>30.94</v>
      </c>
      <c r="X20" s="197">
        <v>42.5</v>
      </c>
    </row>
    <row r="21" spans="1:24" ht="12.75">
      <c r="A21" s="198" t="s">
        <v>55</v>
      </c>
      <c r="B21" s="2"/>
      <c r="C21" s="139">
        <v>9.84</v>
      </c>
      <c r="D21" s="139">
        <v>29.31</v>
      </c>
      <c r="E21" s="139">
        <v>3.62</v>
      </c>
      <c r="F21" s="139">
        <v>44.27</v>
      </c>
      <c r="G21" s="139">
        <v>2.62</v>
      </c>
      <c r="H21" s="139">
        <v>2.32</v>
      </c>
      <c r="I21" s="139">
        <v>3.87</v>
      </c>
      <c r="J21" s="139">
        <v>0.9</v>
      </c>
      <c r="K21" s="139">
        <v>26.45</v>
      </c>
      <c r="L21" s="139">
        <v>1.27</v>
      </c>
      <c r="M21" s="44"/>
      <c r="N21" s="139">
        <v>0</v>
      </c>
      <c r="O21" s="140" t="s">
        <v>90</v>
      </c>
      <c r="P21" s="140" t="s">
        <v>75</v>
      </c>
      <c r="Q21" s="141">
        <v>30.6</v>
      </c>
      <c r="R21" s="142">
        <v>4500</v>
      </c>
      <c r="S21" s="139">
        <v>0.1</v>
      </c>
      <c r="T21" s="139">
        <v>1.2</v>
      </c>
      <c r="U21" s="141">
        <v>11.92</v>
      </c>
      <c r="V21" s="141">
        <v>22.97</v>
      </c>
      <c r="W21" s="152">
        <v>31.1</v>
      </c>
      <c r="X21" s="197">
        <v>42.8</v>
      </c>
    </row>
    <row r="22" spans="1:24" ht="12.75">
      <c r="A22" s="198" t="s">
        <v>58</v>
      </c>
      <c r="B22" s="2"/>
      <c r="C22" s="139">
        <v>9.6</v>
      </c>
      <c r="D22" s="139">
        <v>29.07</v>
      </c>
      <c r="E22" s="139">
        <v>3.58</v>
      </c>
      <c r="F22" s="139">
        <v>44.38</v>
      </c>
      <c r="G22" s="139">
        <v>2.7</v>
      </c>
      <c r="H22" s="139">
        <v>2.56</v>
      </c>
      <c r="I22" s="139">
        <v>3.77</v>
      </c>
      <c r="J22" s="139">
        <v>1.04</v>
      </c>
      <c r="K22" s="139">
        <v>24.37</v>
      </c>
      <c r="L22" s="139">
        <v>1.26</v>
      </c>
      <c r="M22" s="44"/>
      <c r="N22" s="139">
        <v>0.5</v>
      </c>
      <c r="O22" s="140" t="s">
        <v>56</v>
      </c>
      <c r="P22" s="140" t="s">
        <v>57</v>
      </c>
      <c r="Q22" s="141">
        <v>30.3</v>
      </c>
      <c r="R22" s="142">
        <v>4500</v>
      </c>
      <c r="S22" s="139">
        <v>0.2</v>
      </c>
      <c r="T22" s="139">
        <v>1.8</v>
      </c>
      <c r="U22" s="141">
        <v>13.18</v>
      </c>
      <c r="V22" s="141">
        <v>26.07</v>
      </c>
      <c r="W22" s="199">
        <v>33.77</v>
      </c>
      <c r="X22" s="197">
        <v>46</v>
      </c>
    </row>
    <row r="23" spans="1:24" ht="15.75">
      <c r="A23" s="184" t="s">
        <v>60</v>
      </c>
      <c r="B23" s="54"/>
      <c r="C23" s="61">
        <v>10.086666666666666</v>
      </c>
      <c r="D23" s="61">
        <v>30.2</v>
      </c>
      <c r="E23" s="61">
        <v>3.606666666666667</v>
      </c>
      <c r="F23" s="61">
        <v>43.71</v>
      </c>
      <c r="G23" s="61">
        <v>2.6277777777777778</v>
      </c>
      <c r="H23" s="61">
        <v>2.4844444444444447</v>
      </c>
      <c r="I23" s="61">
        <v>3.86</v>
      </c>
      <c r="J23" s="61">
        <v>0.9011111111111112</v>
      </c>
      <c r="K23" s="61">
        <v>26.524444444444445</v>
      </c>
      <c r="L23" s="61">
        <v>1.27</v>
      </c>
      <c r="M23" s="56"/>
      <c r="N23" s="61">
        <v>0.2777777777777778</v>
      </c>
      <c r="O23" s="155">
        <v>0.14791666666666667</v>
      </c>
      <c r="P23" s="155">
        <v>0.1875</v>
      </c>
      <c r="Q23" s="156">
        <v>30.2</v>
      </c>
      <c r="R23" s="59">
        <v>4477.777777777777</v>
      </c>
      <c r="S23" s="61">
        <v>0.2111111111111111</v>
      </c>
      <c r="T23" s="61">
        <v>1.9444444444444446</v>
      </c>
      <c r="U23" s="156">
        <v>12.231111111111112</v>
      </c>
      <c r="V23" s="156">
        <v>25.036666666666665</v>
      </c>
      <c r="W23" s="156">
        <v>32.306666666666665</v>
      </c>
      <c r="X23" s="156">
        <v>44.4</v>
      </c>
    </row>
    <row r="24" spans="1:27" ht="15.75">
      <c r="A24" s="184" t="s">
        <v>61</v>
      </c>
      <c r="B24" s="54"/>
      <c r="C24" s="61">
        <v>0.38278584090846723</v>
      </c>
      <c r="D24" s="61">
        <v>1.5524496771232301</v>
      </c>
      <c r="E24" s="61">
        <v>0.05809475019311387</v>
      </c>
      <c r="F24" s="61">
        <v>1.0129906218717155</v>
      </c>
      <c r="G24" s="61">
        <v>0.1448945977062106</v>
      </c>
      <c r="H24" s="61">
        <v>0.1442316809088001</v>
      </c>
      <c r="I24" s="61">
        <v>0.13275918047351884</v>
      </c>
      <c r="J24" s="61">
        <v>0.14408716497700666</v>
      </c>
      <c r="K24" s="61">
        <v>1.949628882063916</v>
      </c>
      <c r="L24" s="61">
        <v>0.007071067811868148</v>
      </c>
      <c r="M24" s="61"/>
      <c r="N24" s="61">
        <v>0.2635231383473649</v>
      </c>
      <c r="O24" s="155">
        <v>0.007638888888888889</v>
      </c>
      <c r="P24" s="155">
        <v>0.005555555555555556</v>
      </c>
      <c r="Q24" s="156">
        <v>0.2397915761656806</v>
      </c>
      <c r="R24" s="61">
        <v>58.26186097649916</v>
      </c>
      <c r="S24" s="61">
        <v>0.09279607271383371</v>
      </c>
      <c r="T24" s="61">
        <v>0.4390646624106498</v>
      </c>
      <c r="U24" s="156">
        <v>1.014549708546168</v>
      </c>
      <c r="V24" s="156">
        <v>2.004956358627293</v>
      </c>
      <c r="W24" s="156">
        <v>1.2441362465582393</v>
      </c>
      <c r="X24" s="156">
        <v>1.6</v>
      </c>
      <c r="Y24" s="200"/>
      <c r="Z24" s="200"/>
      <c r="AA24" s="200"/>
    </row>
    <row r="25" spans="1:24" ht="15.75">
      <c r="A25" s="184" t="s">
        <v>62</v>
      </c>
      <c r="B25" s="54"/>
      <c r="C25" s="61">
        <v>9.6</v>
      </c>
      <c r="D25" s="61">
        <v>28.22</v>
      </c>
      <c r="E25" s="61">
        <v>3.54</v>
      </c>
      <c r="F25" s="61">
        <v>41.56</v>
      </c>
      <c r="G25" s="61">
        <v>2.43</v>
      </c>
      <c r="H25" s="61">
        <v>2.22</v>
      </c>
      <c r="I25" s="61">
        <v>3.68</v>
      </c>
      <c r="J25" s="61">
        <v>0.67</v>
      </c>
      <c r="K25" s="61">
        <v>24.37</v>
      </c>
      <c r="L25" s="61">
        <v>1.26</v>
      </c>
      <c r="M25" s="56"/>
      <c r="N25" s="61">
        <v>0</v>
      </c>
      <c r="O25" s="155">
        <v>0.1388888888888889</v>
      </c>
      <c r="P25" s="155">
        <v>0.17708333333333334</v>
      </c>
      <c r="Q25" s="156">
        <v>29.8</v>
      </c>
      <c r="R25" s="59">
        <v>4410</v>
      </c>
      <c r="S25" s="61">
        <v>0.1</v>
      </c>
      <c r="T25" s="61">
        <v>1.2</v>
      </c>
      <c r="U25" s="156">
        <v>10.84</v>
      </c>
      <c r="V25" s="156">
        <v>22.36</v>
      </c>
      <c r="W25" s="156">
        <v>30.94</v>
      </c>
      <c r="X25" s="156">
        <v>42.5</v>
      </c>
    </row>
    <row r="26" spans="1:24" ht="15.75">
      <c r="A26" s="184" t="s">
        <v>63</v>
      </c>
      <c r="B26" s="54"/>
      <c r="C26" s="61">
        <v>10.68</v>
      </c>
      <c r="D26" s="61">
        <v>32.78</v>
      </c>
      <c r="E26" s="61">
        <v>3.7</v>
      </c>
      <c r="F26" s="61">
        <v>44.97</v>
      </c>
      <c r="G26" s="61">
        <v>2.84</v>
      </c>
      <c r="H26" s="61">
        <v>2.65</v>
      </c>
      <c r="I26" s="61">
        <v>4.06</v>
      </c>
      <c r="J26" s="61">
        <v>1.09</v>
      </c>
      <c r="K26" s="61">
        <v>29.58</v>
      </c>
      <c r="L26" s="61">
        <v>1.28</v>
      </c>
      <c r="M26" s="61"/>
      <c r="N26" s="61">
        <v>0.5</v>
      </c>
      <c r="O26" s="155">
        <v>0.16666666666666666</v>
      </c>
      <c r="P26" s="155">
        <v>0.19791666666666666</v>
      </c>
      <c r="Q26" s="156">
        <v>30.6</v>
      </c>
      <c r="R26" s="59">
        <v>4580</v>
      </c>
      <c r="S26" s="61">
        <v>0.3</v>
      </c>
      <c r="T26" s="61">
        <v>2.5</v>
      </c>
      <c r="U26" s="156">
        <v>13.61</v>
      </c>
      <c r="V26" s="156">
        <v>27.76</v>
      </c>
      <c r="W26" s="156">
        <v>34.28</v>
      </c>
      <c r="X26" s="156">
        <v>46.9</v>
      </c>
    </row>
    <row r="27" spans="1:24" ht="15.75">
      <c r="A27" s="201"/>
      <c r="B27" s="54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5.75">
      <c r="A28" s="201"/>
      <c r="B28" s="5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ht="12.75">
      <c r="A29" s="43"/>
      <c r="B29" s="43"/>
      <c r="C29" s="2"/>
      <c r="D29" s="2"/>
      <c r="E29" s="2"/>
      <c r="F29" s="2"/>
      <c r="G29" s="2"/>
      <c r="H29" s="2"/>
      <c r="I29" s="2"/>
      <c r="J29" s="158"/>
      <c r="K29" s="158"/>
      <c r="L29" s="158"/>
      <c r="M29" s="202"/>
      <c r="N29" s="158"/>
      <c r="O29" s="158"/>
      <c r="P29" s="158"/>
      <c r="Q29" s="158"/>
      <c r="R29" s="158"/>
      <c r="S29" s="202"/>
      <c r="T29" s="202"/>
      <c r="U29" s="202"/>
      <c r="V29" s="202"/>
      <c r="W29" s="202"/>
      <c r="X29" s="202"/>
    </row>
    <row r="30" spans="1:24" ht="15" customHeight="1">
      <c r="A30" s="203" t="s">
        <v>64</v>
      </c>
      <c r="B30" s="43"/>
      <c r="C30" s="204" t="s">
        <v>93</v>
      </c>
      <c r="D30" s="205"/>
      <c r="E30" s="158"/>
      <c r="F30" s="158"/>
      <c r="G30" s="2"/>
      <c r="H30" s="74"/>
      <c r="I30" s="158"/>
      <c r="J30" s="158"/>
      <c r="K30" s="158"/>
      <c r="L30" s="158"/>
      <c r="M30" s="206"/>
      <c r="N30" s="158"/>
      <c r="O30" s="158"/>
      <c r="P30" s="158"/>
      <c r="Q30" s="158"/>
      <c r="R30" s="158"/>
      <c r="S30" s="202"/>
      <c r="T30" s="202"/>
      <c r="U30" s="202"/>
      <c r="V30" s="202"/>
      <c r="W30" s="202"/>
      <c r="X30" s="202"/>
    </row>
    <row r="31" spans="1:24" ht="18" customHeight="1">
      <c r="A31" s="203"/>
      <c r="B31" s="2"/>
      <c r="C31" s="76" t="s">
        <v>94</v>
      </c>
      <c r="D31" s="205"/>
      <c r="E31" s="158"/>
      <c r="F31" s="158"/>
      <c r="G31" s="2"/>
      <c r="H31" s="74"/>
      <c r="I31" s="158"/>
      <c r="J31" s="158"/>
      <c r="K31" s="158"/>
      <c r="L31" s="158"/>
      <c r="M31" s="202"/>
      <c r="N31" s="158"/>
      <c r="O31" s="158"/>
      <c r="P31" s="158"/>
      <c r="Q31" s="158"/>
      <c r="R31" s="158"/>
      <c r="S31" s="202"/>
      <c r="T31" s="202"/>
      <c r="U31" s="202"/>
      <c r="V31" s="202"/>
      <c r="W31" s="202"/>
      <c r="X31" s="202"/>
    </row>
    <row r="32" spans="1:24" ht="18" customHeight="1">
      <c r="A32" s="158"/>
      <c r="B32" s="2"/>
      <c r="C32" s="76" t="s">
        <v>67</v>
      </c>
      <c r="D32" s="205"/>
      <c r="E32" s="158"/>
      <c r="F32" s="158"/>
      <c r="G32" s="2"/>
      <c r="H32" s="74"/>
      <c r="I32" s="158"/>
      <c r="J32" s="158"/>
      <c r="K32" s="158"/>
      <c r="L32" s="158"/>
      <c r="M32" s="202"/>
      <c r="N32" s="158"/>
      <c r="O32" s="158"/>
      <c r="P32" s="158"/>
      <c r="Q32" s="158"/>
      <c r="R32" s="158"/>
      <c r="S32" s="202"/>
      <c r="T32" s="202"/>
      <c r="U32" s="202"/>
      <c r="V32" s="202"/>
      <c r="W32" s="202"/>
      <c r="X32" s="202"/>
    </row>
    <row r="33" spans="6:24" ht="7.5" customHeight="1">
      <c r="F33" s="207"/>
      <c r="G33" s="80"/>
      <c r="H33" s="80"/>
      <c r="I33" s="80"/>
      <c r="J33" s="158"/>
      <c r="K33" s="158"/>
      <c r="L33" s="158"/>
      <c r="M33" s="202"/>
      <c r="N33" s="158"/>
      <c r="O33" s="158"/>
      <c r="P33" s="158"/>
      <c r="Q33" s="158"/>
      <c r="R33" s="158"/>
      <c r="S33" s="202"/>
      <c r="T33" s="202"/>
      <c r="U33" s="202"/>
      <c r="V33" s="202"/>
      <c r="W33" s="202"/>
      <c r="X33" s="202"/>
    </row>
    <row r="34" spans="1:24" ht="12.75">
      <c r="A34" s="208"/>
      <c r="B34" s="82"/>
      <c r="C34" s="82"/>
      <c r="D34" s="209"/>
      <c r="E34" s="210"/>
      <c r="F34" s="211"/>
      <c r="G34" s="43"/>
      <c r="H34" s="80"/>
      <c r="I34" s="80"/>
      <c r="J34" s="158"/>
      <c r="K34" s="158"/>
      <c r="L34" s="158"/>
      <c r="M34" s="202"/>
      <c r="N34" s="158"/>
      <c r="O34" s="158"/>
      <c r="P34" s="158"/>
      <c r="Q34" s="158"/>
      <c r="R34" s="158"/>
      <c r="S34" s="202"/>
      <c r="T34" s="202"/>
      <c r="U34" s="202"/>
      <c r="V34" s="202"/>
      <c r="W34" s="202"/>
      <c r="X34" s="202"/>
    </row>
    <row r="35" spans="1:24" ht="15">
      <c r="A35" s="86"/>
      <c r="B35" s="212"/>
      <c r="C35" s="207"/>
      <c r="D35" s="212"/>
      <c r="E35" s="213"/>
      <c r="F35" s="214"/>
      <c r="G35" s="207"/>
      <c r="H35" s="80"/>
      <c r="I35" s="43"/>
      <c r="J35" s="158"/>
      <c r="K35" s="158"/>
      <c r="L35" s="158"/>
      <c r="M35" s="202"/>
      <c r="N35" s="158"/>
      <c r="O35" s="158"/>
      <c r="P35" s="158"/>
      <c r="Q35" s="158"/>
      <c r="R35" s="158"/>
      <c r="S35" s="202"/>
      <c r="T35" s="202"/>
      <c r="U35" s="202"/>
      <c r="V35" s="202"/>
      <c r="W35" s="202"/>
      <c r="X35" s="202"/>
    </row>
    <row r="36" spans="1:24" ht="15">
      <c r="A36" s="86"/>
      <c r="B36" s="43"/>
      <c r="C36" s="214"/>
      <c r="D36" s="43"/>
      <c r="E36" s="89"/>
      <c r="F36" s="207"/>
      <c r="G36" s="43"/>
      <c r="H36" s="207"/>
      <c r="I36" s="158"/>
      <c r="J36" s="158"/>
      <c r="K36" s="158"/>
      <c r="L36" s="158"/>
      <c r="M36" s="202"/>
      <c r="N36" s="158"/>
      <c r="O36" s="158"/>
      <c r="P36" s="158"/>
      <c r="Q36" s="158"/>
      <c r="R36" s="158"/>
      <c r="S36" s="202"/>
      <c r="T36" s="202"/>
      <c r="U36" s="202"/>
      <c r="V36" s="202"/>
      <c r="W36" s="202"/>
      <c r="X36" s="202"/>
    </row>
    <row r="37" spans="1:24" ht="12.75">
      <c r="A37" s="215"/>
      <c r="B37" s="43"/>
      <c r="C37" s="212"/>
      <c r="D37" s="212"/>
      <c r="E37" s="216"/>
      <c r="F37" s="2"/>
      <c r="G37" s="2"/>
      <c r="H37" s="217"/>
      <c r="I37" s="205"/>
      <c r="J37" s="158"/>
      <c r="K37" s="158"/>
      <c r="L37" s="158"/>
      <c r="M37" s="202"/>
      <c r="N37" s="158"/>
      <c r="O37" s="158"/>
      <c r="P37" s="158"/>
      <c r="Q37" s="158"/>
      <c r="R37" s="158"/>
      <c r="S37" s="202"/>
      <c r="T37" s="202"/>
      <c r="U37" s="202"/>
      <c r="V37" s="202"/>
      <c r="W37" s="202"/>
      <c r="X37" s="202"/>
    </row>
    <row r="38" spans="1:24" ht="12.75">
      <c r="A38" s="215"/>
      <c r="B38" s="43"/>
      <c r="C38" s="212"/>
      <c r="D38" s="212"/>
      <c r="E38" s="216"/>
      <c r="F38" s="2"/>
      <c r="G38" s="2"/>
      <c r="H38" s="217"/>
      <c r="I38" s="2"/>
      <c r="J38" s="158"/>
      <c r="K38" s="158"/>
      <c r="L38" s="158"/>
      <c r="M38" s="202"/>
      <c r="N38" s="158"/>
      <c r="O38" s="158"/>
      <c r="P38" s="158"/>
      <c r="Q38" s="158"/>
      <c r="R38" s="158"/>
      <c r="S38" s="202"/>
      <c r="T38" s="202"/>
      <c r="U38" s="202"/>
      <c r="V38" s="202"/>
      <c r="W38" s="202"/>
      <c r="X38" s="202"/>
    </row>
    <row r="39" spans="1:24" ht="12.75">
      <c r="A39" s="215"/>
      <c r="B39" s="43"/>
      <c r="C39" s="212"/>
      <c r="D39" s="212"/>
      <c r="E39" s="216"/>
      <c r="F39" s="2"/>
      <c r="G39" s="2"/>
      <c r="H39" s="93"/>
      <c r="I39" s="2"/>
      <c r="J39" s="2"/>
      <c r="K39" s="158"/>
      <c r="L39" s="158"/>
      <c r="M39" s="202"/>
      <c r="N39" s="158"/>
      <c r="O39" s="158"/>
      <c r="P39" s="158"/>
      <c r="Q39" s="158"/>
      <c r="R39" s="158"/>
      <c r="S39" s="202"/>
      <c r="T39" s="202"/>
      <c r="U39" s="202"/>
      <c r="V39" s="202"/>
      <c r="W39" s="202"/>
      <c r="X39" s="202"/>
    </row>
    <row r="40" spans="1:5" ht="12.75">
      <c r="A40" s="95"/>
      <c r="B40" s="96"/>
      <c r="C40" s="96"/>
      <c r="D40" s="96" t="s">
        <v>68</v>
      </c>
      <c r="E40" s="97"/>
    </row>
    <row r="41" spans="14:25" ht="12.75">
      <c r="N41" s="104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6:25" ht="12.75">
      <c r="P42" s="98"/>
      <c r="Q42" s="98"/>
      <c r="R42" s="98"/>
      <c r="S42" s="98"/>
      <c r="T42" s="102"/>
      <c r="U42" s="103" t="s">
        <v>69</v>
      </c>
      <c r="V42" s="103">
        <v>3</v>
      </c>
      <c r="W42" s="103">
        <v>7</v>
      </c>
      <c r="X42" s="103">
        <v>28</v>
      </c>
      <c r="Y42" s="101"/>
    </row>
    <row r="43" spans="16:25" ht="37.5">
      <c r="P43" s="98"/>
      <c r="Q43" s="98"/>
      <c r="R43" s="98"/>
      <c r="S43" s="98"/>
      <c r="T43" s="105" t="s">
        <v>95</v>
      </c>
      <c r="U43" s="106"/>
      <c r="V43" s="106">
        <v>10</v>
      </c>
      <c r="W43" s="106">
        <v>20</v>
      </c>
      <c r="X43" s="106">
        <v>32</v>
      </c>
      <c r="Y43" s="101"/>
    </row>
    <row r="44" spans="16:25" ht="51">
      <c r="P44" s="98"/>
      <c r="Q44" s="98"/>
      <c r="R44" s="98"/>
      <c r="S44" s="98"/>
      <c r="T44" s="105" t="s">
        <v>96</v>
      </c>
      <c r="U44" s="107">
        <f>U23</f>
        <v>12.231111111111112</v>
      </c>
      <c r="V44" s="107">
        <f>V23</f>
        <v>25.036666666666665</v>
      </c>
      <c r="W44" s="107">
        <f>W23</f>
        <v>32.306666666666665</v>
      </c>
      <c r="X44" s="107">
        <f>X23</f>
        <v>44.4</v>
      </c>
      <c r="Y44" s="101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1">
      <selection activeCell="X25" sqref="A10:X2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18" t="s">
        <v>97</v>
      </c>
      <c r="L6" s="219"/>
      <c r="M6" s="220"/>
      <c r="N6" s="221"/>
      <c r="O6" s="222" t="s">
        <v>98</v>
      </c>
      <c r="P6" s="223"/>
      <c r="Q6" s="224"/>
      <c r="R6" s="4"/>
      <c r="S6" s="4"/>
      <c r="T6" s="4"/>
      <c r="U6" s="4"/>
      <c r="V6" s="6"/>
      <c r="W6" s="2"/>
      <c r="X6" s="7"/>
    </row>
    <row r="7" spans="1:24" ht="20.25">
      <c r="A7" s="168" t="s">
        <v>2</v>
      </c>
      <c r="B7" s="169"/>
      <c r="C7" s="169"/>
      <c r="D7" s="169"/>
      <c r="E7" s="169"/>
      <c r="F7" s="169"/>
      <c r="G7" s="170"/>
      <c r="H7" s="225"/>
      <c r="I7" s="169"/>
      <c r="J7" s="225"/>
      <c r="K7" s="225"/>
      <c r="L7" s="226"/>
      <c r="M7" s="225"/>
      <c r="N7" s="227"/>
      <c r="O7" s="227"/>
      <c r="P7" s="225"/>
      <c r="Q7" s="225"/>
      <c r="R7" s="225"/>
      <c r="S7" s="225"/>
      <c r="T7" s="225"/>
      <c r="U7" s="225"/>
      <c r="V7" s="228" t="s">
        <v>3</v>
      </c>
      <c r="W7" s="169"/>
      <c r="X7" s="14">
        <v>40878</v>
      </c>
    </row>
    <row r="8" spans="1:24" ht="12.75">
      <c r="A8" s="169"/>
      <c r="B8" s="176"/>
      <c r="C8" s="176"/>
      <c r="D8" s="229"/>
      <c r="E8" s="178" t="s">
        <v>4</v>
      </c>
      <c r="F8" s="178"/>
      <c r="G8" s="178"/>
      <c r="H8" s="178"/>
      <c r="I8" s="178"/>
      <c r="J8" s="178"/>
      <c r="K8" s="169"/>
      <c r="L8" s="169"/>
      <c r="M8" s="169"/>
      <c r="N8" s="169"/>
      <c r="O8" s="169"/>
      <c r="P8" s="169"/>
      <c r="Q8" s="169" t="s">
        <v>99</v>
      </c>
      <c r="R8" s="169"/>
      <c r="S8" s="169"/>
      <c r="T8" s="169"/>
      <c r="U8" s="169"/>
      <c r="V8" s="179" t="s">
        <v>5</v>
      </c>
      <c r="W8" s="169"/>
      <c r="X8" s="120">
        <f ca="1">TODAY()</f>
        <v>40945</v>
      </c>
    </row>
    <row r="9" spans="1:24" ht="7.5" customHeight="1">
      <c r="A9" s="230"/>
      <c r="B9" s="169"/>
      <c r="C9" s="231"/>
      <c r="D9" s="231"/>
      <c r="E9" s="230"/>
      <c r="F9" s="225"/>
      <c r="G9" s="169"/>
      <c r="H9" s="225"/>
      <c r="I9" s="225"/>
      <c r="J9" s="225"/>
      <c r="K9" s="225"/>
      <c r="L9" s="225"/>
      <c r="M9" s="232"/>
      <c r="N9" s="225"/>
      <c r="O9" s="225"/>
      <c r="P9" s="225"/>
      <c r="Q9" s="225"/>
      <c r="R9" s="225"/>
      <c r="S9" s="232"/>
      <c r="T9" s="232"/>
      <c r="U9" s="232"/>
      <c r="V9" s="232"/>
      <c r="W9" s="232"/>
      <c r="X9" s="232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1" t="s">
        <v>26</v>
      </c>
      <c r="J12" s="121" t="s">
        <v>27</v>
      </c>
      <c r="K12" s="121" t="s">
        <v>28</v>
      </c>
      <c r="L12" s="121" t="s">
        <v>29</v>
      </c>
      <c r="M12" s="33"/>
      <c r="N12" s="34" t="s">
        <v>30</v>
      </c>
      <c r="O12" s="26" t="s">
        <v>31</v>
      </c>
      <c r="P12" s="26" t="s">
        <v>32</v>
      </c>
      <c r="Q12" s="121" t="s">
        <v>33</v>
      </c>
      <c r="R12" s="122"/>
      <c r="S12" s="122"/>
      <c r="T12" s="122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23" t="s">
        <v>38</v>
      </c>
      <c r="D13" s="123" t="s">
        <v>38</v>
      </c>
      <c r="E13" s="123" t="s">
        <v>38</v>
      </c>
      <c r="F13" s="123" t="s">
        <v>38</v>
      </c>
      <c r="G13" s="123" t="s">
        <v>38</v>
      </c>
      <c r="H13" s="123" t="s">
        <v>38</v>
      </c>
      <c r="I13" s="123" t="s">
        <v>38</v>
      </c>
      <c r="J13" s="123" t="s">
        <v>38</v>
      </c>
      <c r="K13" s="123" t="s">
        <v>38</v>
      </c>
      <c r="L13" s="123" t="s">
        <v>38</v>
      </c>
      <c r="M13" s="124"/>
      <c r="N13" s="233" t="s">
        <v>39</v>
      </c>
      <c r="O13" s="234" t="s">
        <v>40</v>
      </c>
      <c r="P13" s="125" t="s">
        <v>40</v>
      </c>
      <c r="Q13" s="125" t="s">
        <v>38</v>
      </c>
      <c r="R13" s="126" t="s">
        <v>41</v>
      </c>
      <c r="S13" s="123" t="s">
        <v>38</v>
      </c>
      <c r="T13" s="123" t="s">
        <v>38</v>
      </c>
      <c r="U13" s="233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27" t="s">
        <v>73</v>
      </c>
      <c r="B14" s="2"/>
      <c r="C14" s="129">
        <v>4.04</v>
      </c>
      <c r="D14" s="129">
        <v>18.77</v>
      </c>
      <c r="E14" s="129">
        <v>2.61</v>
      </c>
      <c r="F14" s="129">
        <v>59.93</v>
      </c>
      <c r="G14" s="129">
        <v>5.49</v>
      </c>
      <c r="H14" s="129">
        <v>3.13</v>
      </c>
      <c r="I14" s="129">
        <v>3.2</v>
      </c>
      <c r="J14" s="129">
        <v>1.35</v>
      </c>
      <c r="K14" s="235">
        <v>0.8</v>
      </c>
      <c r="L14" s="129">
        <v>0.6</v>
      </c>
      <c r="M14" s="46"/>
      <c r="N14" s="129">
        <v>1</v>
      </c>
      <c r="O14" s="130" t="s">
        <v>100</v>
      </c>
      <c r="P14" s="130" t="s">
        <v>101</v>
      </c>
      <c r="Q14" s="236">
        <v>27.8</v>
      </c>
      <c r="R14" s="132">
        <v>4620</v>
      </c>
      <c r="S14" s="129">
        <v>0.2</v>
      </c>
      <c r="T14" s="129">
        <v>2.4</v>
      </c>
      <c r="U14" s="131">
        <v>21.87</v>
      </c>
      <c r="V14" s="131">
        <v>33.87</v>
      </c>
      <c r="W14" s="131">
        <v>41.96</v>
      </c>
      <c r="X14" s="134">
        <v>51.42</v>
      </c>
    </row>
    <row r="15" spans="1:24" ht="12.75">
      <c r="A15" s="137" t="s">
        <v>76</v>
      </c>
      <c r="B15" s="2"/>
      <c r="C15" s="139">
        <v>3.97</v>
      </c>
      <c r="D15" s="139">
        <v>18.64</v>
      </c>
      <c r="E15" s="139">
        <v>2.58</v>
      </c>
      <c r="F15" s="139">
        <v>60.02</v>
      </c>
      <c r="G15" s="139">
        <v>5.5</v>
      </c>
      <c r="H15" s="139">
        <v>3.03</v>
      </c>
      <c r="I15" s="139">
        <v>3.16</v>
      </c>
      <c r="J15" s="139">
        <v>1.09</v>
      </c>
      <c r="K15" s="237">
        <v>0.6</v>
      </c>
      <c r="L15" s="139">
        <v>0.62</v>
      </c>
      <c r="M15" s="46"/>
      <c r="N15" s="139">
        <v>0.5</v>
      </c>
      <c r="O15" s="140" t="s">
        <v>102</v>
      </c>
      <c r="P15" s="140" t="s">
        <v>90</v>
      </c>
      <c r="Q15" s="141">
        <v>27.7</v>
      </c>
      <c r="R15" s="142">
        <v>4480</v>
      </c>
      <c r="S15" s="139">
        <v>0.3</v>
      </c>
      <c r="T15" s="139">
        <v>2.5</v>
      </c>
      <c r="U15" s="141">
        <v>21.15</v>
      </c>
      <c r="V15" s="141">
        <v>35.83</v>
      </c>
      <c r="W15" s="141">
        <v>42.64</v>
      </c>
      <c r="X15" s="238">
        <v>51.72</v>
      </c>
    </row>
    <row r="16" spans="1:24" ht="12.75">
      <c r="A16" s="137" t="s">
        <v>77</v>
      </c>
      <c r="B16" s="2"/>
      <c r="C16" s="139">
        <v>3.97</v>
      </c>
      <c r="D16" s="139">
        <v>18.62</v>
      </c>
      <c r="E16" s="139">
        <v>2.58</v>
      </c>
      <c r="F16" s="139">
        <v>60.06</v>
      </c>
      <c r="G16" s="139">
        <v>5.59</v>
      </c>
      <c r="H16" s="139">
        <v>3.01</v>
      </c>
      <c r="I16" s="139">
        <v>3.01</v>
      </c>
      <c r="J16" s="139">
        <v>1.54</v>
      </c>
      <c r="K16" s="237">
        <v>0.67</v>
      </c>
      <c r="L16" s="139">
        <v>0.62</v>
      </c>
      <c r="M16" s="46"/>
      <c r="N16" s="139">
        <v>1</v>
      </c>
      <c r="O16" s="140" t="s">
        <v>100</v>
      </c>
      <c r="P16" s="140" t="s">
        <v>101</v>
      </c>
      <c r="Q16" s="141">
        <v>28</v>
      </c>
      <c r="R16" s="142">
        <v>4490</v>
      </c>
      <c r="S16" s="139">
        <v>0.2</v>
      </c>
      <c r="T16" s="139">
        <v>1.9</v>
      </c>
      <c r="U16" s="141">
        <v>22.08</v>
      </c>
      <c r="V16" s="141">
        <v>35.79</v>
      </c>
      <c r="W16" s="141">
        <v>43.12</v>
      </c>
      <c r="X16" s="238">
        <v>51.42</v>
      </c>
    </row>
    <row r="17" spans="1:24" ht="12.75">
      <c r="A17" s="137" t="s">
        <v>78</v>
      </c>
      <c r="B17" s="2"/>
      <c r="C17" s="139">
        <v>4.01</v>
      </c>
      <c r="D17" s="139">
        <v>18.64</v>
      </c>
      <c r="E17" s="139">
        <v>2.58</v>
      </c>
      <c r="F17" s="139">
        <v>59.96</v>
      </c>
      <c r="G17" s="139">
        <v>5.35</v>
      </c>
      <c r="H17" s="139">
        <v>2.94</v>
      </c>
      <c r="I17" s="139">
        <v>3.09</v>
      </c>
      <c r="J17" s="139">
        <v>1.32</v>
      </c>
      <c r="K17" s="237">
        <v>0.6</v>
      </c>
      <c r="L17" s="139">
        <v>0.59</v>
      </c>
      <c r="M17" s="46"/>
      <c r="N17" s="139">
        <v>1</v>
      </c>
      <c r="O17" s="140" t="s">
        <v>103</v>
      </c>
      <c r="P17" s="140" t="s">
        <v>47</v>
      </c>
      <c r="Q17" s="141">
        <v>27.1</v>
      </c>
      <c r="R17" s="142">
        <v>4580</v>
      </c>
      <c r="S17" s="139">
        <v>0.3</v>
      </c>
      <c r="T17" s="139">
        <v>2.6</v>
      </c>
      <c r="U17" s="141">
        <v>23.68</v>
      </c>
      <c r="V17" s="141">
        <v>37.1</v>
      </c>
      <c r="W17" s="141">
        <v>43.27</v>
      </c>
      <c r="X17" s="238">
        <v>50.24</v>
      </c>
    </row>
    <row r="18" spans="1:26" ht="12.75">
      <c r="A18" s="137" t="s">
        <v>79</v>
      </c>
      <c r="B18" s="2"/>
      <c r="C18" s="139">
        <v>3.95</v>
      </c>
      <c r="D18" s="139">
        <v>18.55</v>
      </c>
      <c r="E18" s="139">
        <v>2.63</v>
      </c>
      <c r="F18" s="139">
        <v>60.11</v>
      </c>
      <c r="G18" s="139">
        <v>5.4</v>
      </c>
      <c r="H18" s="139">
        <v>2.93</v>
      </c>
      <c r="I18" s="139">
        <v>3.09</v>
      </c>
      <c r="J18" s="139">
        <v>1.12</v>
      </c>
      <c r="K18" s="237">
        <v>0.71</v>
      </c>
      <c r="L18" s="139">
        <v>0.6</v>
      </c>
      <c r="M18" s="46"/>
      <c r="N18" s="139">
        <v>0.5</v>
      </c>
      <c r="O18" s="140" t="s">
        <v>104</v>
      </c>
      <c r="P18" s="140" t="s">
        <v>47</v>
      </c>
      <c r="Q18" s="141">
        <v>27.3</v>
      </c>
      <c r="R18" s="142">
        <v>4410</v>
      </c>
      <c r="S18" s="139">
        <v>0.3</v>
      </c>
      <c r="T18" s="139">
        <v>2.8</v>
      </c>
      <c r="U18" s="141">
        <v>23</v>
      </c>
      <c r="V18" s="141">
        <v>37.23</v>
      </c>
      <c r="W18" s="141">
        <v>42.67</v>
      </c>
      <c r="X18" s="238">
        <v>50.8</v>
      </c>
      <c r="Y18" s="145"/>
      <c r="Z18" s="136"/>
    </row>
    <row r="19" spans="1:24" ht="12.75">
      <c r="A19" s="137" t="s">
        <v>80</v>
      </c>
      <c r="B19" s="2"/>
      <c r="C19" s="139">
        <v>3.96</v>
      </c>
      <c r="D19" s="139">
        <v>18.57</v>
      </c>
      <c r="E19" s="139">
        <v>2.68</v>
      </c>
      <c r="F19" s="139">
        <v>60.04</v>
      </c>
      <c r="G19" s="139">
        <v>5.29</v>
      </c>
      <c r="H19" s="139">
        <v>2.8</v>
      </c>
      <c r="I19" s="139">
        <v>3</v>
      </c>
      <c r="J19" s="139">
        <v>1.32</v>
      </c>
      <c r="K19" s="237">
        <v>0.51</v>
      </c>
      <c r="L19" s="139">
        <v>0.61</v>
      </c>
      <c r="M19" s="46"/>
      <c r="N19" s="139">
        <v>0</v>
      </c>
      <c r="O19" s="140" t="s">
        <v>103</v>
      </c>
      <c r="P19" s="140" t="s">
        <v>101</v>
      </c>
      <c r="Q19" s="141">
        <v>27</v>
      </c>
      <c r="R19" s="142">
        <v>4540</v>
      </c>
      <c r="S19" s="139">
        <v>0.3</v>
      </c>
      <c r="T19" s="139">
        <v>3</v>
      </c>
      <c r="U19" s="141">
        <v>23.3</v>
      </c>
      <c r="V19" s="141">
        <v>36.35</v>
      </c>
      <c r="W19" s="141">
        <v>43.42</v>
      </c>
      <c r="X19" s="238">
        <v>51</v>
      </c>
    </row>
    <row r="20" spans="1:24" ht="12.75">
      <c r="A20" s="137" t="s">
        <v>81</v>
      </c>
      <c r="B20" s="2"/>
      <c r="C20" s="139">
        <v>3.95</v>
      </c>
      <c r="D20" s="139">
        <v>18.63</v>
      </c>
      <c r="E20" s="139">
        <v>2.72</v>
      </c>
      <c r="F20" s="139">
        <v>60.05</v>
      </c>
      <c r="G20" s="139">
        <v>5.36</v>
      </c>
      <c r="H20" s="139">
        <v>3</v>
      </c>
      <c r="I20" s="139">
        <v>3.1</v>
      </c>
      <c r="J20" s="139">
        <v>1.15</v>
      </c>
      <c r="K20" s="237">
        <v>0.52</v>
      </c>
      <c r="L20" s="139">
        <v>0.61</v>
      </c>
      <c r="M20" s="46"/>
      <c r="N20" s="139">
        <v>0.5</v>
      </c>
      <c r="O20" s="140" t="s">
        <v>104</v>
      </c>
      <c r="P20" s="140" t="s">
        <v>47</v>
      </c>
      <c r="Q20" s="141">
        <v>27.2</v>
      </c>
      <c r="R20" s="142">
        <v>4500</v>
      </c>
      <c r="S20" s="139">
        <v>0.3</v>
      </c>
      <c r="T20" s="139">
        <v>2.1</v>
      </c>
      <c r="U20" s="141">
        <v>22.34</v>
      </c>
      <c r="V20" s="141">
        <v>37.25</v>
      </c>
      <c r="W20" s="141">
        <v>43.79</v>
      </c>
      <c r="X20" s="238">
        <v>42.4</v>
      </c>
    </row>
    <row r="21" spans="1:24" ht="12.75">
      <c r="A21" s="137" t="s">
        <v>105</v>
      </c>
      <c r="B21" s="2"/>
      <c r="C21" s="139">
        <v>3.98</v>
      </c>
      <c r="D21" s="139">
        <v>18.59</v>
      </c>
      <c r="E21" s="139">
        <v>2.68</v>
      </c>
      <c r="F21" s="139">
        <v>60.03</v>
      </c>
      <c r="G21" s="139">
        <v>5.34</v>
      </c>
      <c r="H21" s="139">
        <v>2.89</v>
      </c>
      <c r="I21" s="139">
        <v>2.61</v>
      </c>
      <c r="J21" s="139">
        <v>1.32</v>
      </c>
      <c r="K21" s="237">
        <v>0.66</v>
      </c>
      <c r="L21" s="139">
        <v>0.61</v>
      </c>
      <c r="M21" s="46"/>
      <c r="N21" s="139">
        <v>1</v>
      </c>
      <c r="O21" s="140" t="s">
        <v>106</v>
      </c>
      <c r="P21" s="140" t="s">
        <v>47</v>
      </c>
      <c r="Q21" s="141">
        <v>27.2</v>
      </c>
      <c r="R21" s="142">
        <v>4470</v>
      </c>
      <c r="S21" s="139">
        <v>0.3</v>
      </c>
      <c r="T21" s="139">
        <v>2.5</v>
      </c>
      <c r="U21" s="141">
        <v>24.02</v>
      </c>
      <c r="V21" s="152">
        <v>35.39</v>
      </c>
      <c r="W21" s="152">
        <v>42.36</v>
      </c>
      <c r="X21" s="238">
        <v>50.4</v>
      </c>
    </row>
    <row r="22" spans="1:24" ht="12.75">
      <c r="A22" s="146" t="s">
        <v>82</v>
      </c>
      <c r="B22" s="147"/>
      <c r="C22" s="149">
        <v>3.97</v>
      </c>
      <c r="D22" s="149">
        <v>18.6</v>
      </c>
      <c r="E22" s="149">
        <v>2.7</v>
      </c>
      <c r="F22" s="149">
        <v>60.03</v>
      </c>
      <c r="G22" s="149">
        <v>5.34</v>
      </c>
      <c r="H22" s="149">
        <v>2.9</v>
      </c>
      <c r="I22" s="149">
        <v>2.88</v>
      </c>
      <c r="J22" s="149">
        <v>1.29</v>
      </c>
      <c r="K22" s="239">
        <v>0.84</v>
      </c>
      <c r="L22" s="149">
        <v>0.62</v>
      </c>
      <c r="M22" s="150"/>
      <c r="N22" s="149">
        <v>0.5</v>
      </c>
      <c r="O22" s="151" t="s">
        <v>103</v>
      </c>
      <c r="P22" s="151" t="s">
        <v>101</v>
      </c>
      <c r="Q22" s="152">
        <v>27</v>
      </c>
      <c r="R22" s="153">
        <v>4520</v>
      </c>
      <c r="S22" s="149">
        <v>0.2</v>
      </c>
      <c r="T22" s="149">
        <v>2</v>
      </c>
      <c r="U22" s="152">
        <v>22.5</v>
      </c>
      <c r="V22" s="152">
        <v>34.76</v>
      </c>
      <c r="W22" s="152">
        <v>43.72</v>
      </c>
      <c r="X22" s="238">
        <v>50.6</v>
      </c>
    </row>
    <row r="23" spans="1:24" ht="12.75">
      <c r="A23" s="137" t="s">
        <v>83</v>
      </c>
      <c r="B23" s="2"/>
      <c r="C23" s="139">
        <v>3.95</v>
      </c>
      <c r="D23" s="139">
        <v>18.49</v>
      </c>
      <c r="E23" s="139">
        <v>2.65</v>
      </c>
      <c r="F23" s="139">
        <v>60.01</v>
      </c>
      <c r="G23" s="139">
        <v>5.27</v>
      </c>
      <c r="H23" s="139">
        <v>2.95</v>
      </c>
      <c r="I23" s="139">
        <v>3.38</v>
      </c>
      <c r="J23" s="139">
        <v>1.15</v>
      </c>
      <c r="K23" s="237">
        <v>0.75</v>
      </c>
      <c r="L23" s="139">
        <v>0.62</v>
      </c>
      <c r="M23" s="46"/>
      <c r="N23" s="139">
        <v>0</v>
      </c>
      <c r="O23" s="140" t="s">
        <v>107</v>
      </c>
      <c r="P23" s="140" t="s">
        <v>101</v>
      </c>
      <c r="Q23" s="141">
        <v>27.4</v>
      </c>
      <c r="R23" s="142">
        <v>4560</v>
      </c>
      <c r="S23" s="139">
        <v>0.3</v>
      </c>
      <c r="T23" s="139">
        <v>2.7</v>
      </c>
      <c r="U23" s="141">
        <v>22.76</v>
      </c>
      <c r="V23" s="152">
        <v>35.9</v>
      </c>
      <c r="W23" s="152">
        <v>42.77</v>
      </c>
      <c r="X23" s="238">
        <v>50.1</v>
      </c>
    </row>
    <row r="24" spans="1:24" ht="12.75">
      <c r="A24" s="137" t="s">
        <v>84</v>
      </c>
      <c r="B24" s="2"/>
      <c r="C24" s="139">
        <v>3.94</v>
      </c>
      <c r="D24" s="139">
        <v>18.49</v>
      </c>
      <c r="E24" s="139">
        <v>2.64</v>
      </c>
      <c r="F24" s="139">
        <v>60.08</v>
      </c>
      <c r="G24" s="139">
        <v>5.31</v>
      </c>
      <c r="H24" s="139">
        <v>2.75</v>
      </c>
      <c r="I24" s="139">
        <v>2.7</v>
      </c>
      <c r="J24" s="139">
        <v>1.29</v>
      </c>
      <c r="K24" s="237">
        <v>0.8</v>
      </c>
      <c r="L24" s="139">
        <v>0.61</v>
      </c>
      <c r="M24" s="46"/>
      <c r="N24" s="139">
        <v>0</v>
      </c>
      <c r="O24" s="140" t="s">
        <v>108</v>
      </c>
      <c r="P24" s="140" t="s">
        <v>90</v>
      </c>
      <c r="Q24" s="141">
        <v>27.2</v>
      </c>
      <c r="R24" s="142">
        <v>4420</v>
      </c>
      <c r="S24" s="139">
        <v>0.4</v>
      </c>
      <c r="T24" s="139">
        <v>2.7</v>
      </c>
      <c r="U24" s="141">
        <v>21.35</v>
      </c>
      <c r="V24" s="152">
        <v>35.34</v>
      </c>
      <c r="W24" s="152">
        <v>43.16</v>
      </c>
      <c r="X24" s="238">
        <v>49.4</v>
      </c>
    </row>
    <row r="25" spans="1:24" ht="15.75">
      <c r="A25" s="24" t="s">
        <v>60</v>
      </c>
      <c r="B25" s="54"/>
      <c r="C25" s="61">
        <v>3.9718181818181817</v>
      </c>
      <c r="D25" s="61">
        <v>18.59909090909091</v>
      </c>
      <c r="E25" s="61">
        <v>2.6409090909090907</v>
      </c>
      <c r="F25" s="61">
        <v>60.02909090909091</v>
      </c>
      <c r="G25" s="61">
        <v>5.385454545454545</v>
      </c>
      <c r="H25" s="61">
        <v>2.9390909090909094</v>
      </c>
      <c r="I25" s="61">
        <v>3.02</v>
      </c>
      <c r="J25" s="61">
        <v>1.2672727272727273</v>
      </c>
      <c r="K25" s="61">
        <v>0.6781818181818181</v>
      </c>
      <c r="L25" s="61">
        <v>0.61</v>
      </c>
      <c r="M25" s="56"/>
      <c r="N25" s="61">
        <v>0.5454545454545454</v>
      </c>
      <c r="O25" s="155">
        <v>0.09375</v>
      </c>
      <c r="P25" s="155">
        <v>0.13333333333333333</v>
      </c>
      <c r="Q25" s="156">
        <v>27.354545454545455</v>
      </c>
      <c r="R25" s="59">
        <v>4508.181818181818</v>
      </c>
      <c r="S25" s="61">
        <v>0.28181818181818186</v>
      </c>
      <c r="T25" s="61">
        <v>2.4727272727272727</v>
      </c>
      <c r="U25" s="156">
        <v>22.55</v>
      </c>
      <c r="V25" s="156">
        <v>35.89181818181818</v>
      </c>
      <c r="W25" s="156">
        <v>42.98909090909091</v>
      </c>
      <c r="X25" s="156">
        <v>50.9</v>
      </c>
    </row>
    <row r="26" spans="1:24" ht="15.75">
      <c r="A26" s="24" t="s">
        <v>61</v>
      </c>
      <c r="B26" s="54"/>
      <c r="C26" s="61">
        <v>0.02960343960360008</v>
      </c>
      <c r="D26" s="61">
        <v>0.07816067367352218</v>
      </c>
      <c r="E26" s="61">
        <v>0.05009082659620491</v>
      </c>
      <c r="F26" s="61">
        <v>0.05068620038209001</v>
      </c>
      <c r="G26" s="61">
        <v>0.10013627078772902</v>
      </c>
      <c r="H26" s="61">
        <v>0.10615597443898814</v>
      </c>
      <c r="I26" s="61">
        <v>0.2209977375449808</v>
      </c>
      <c r="J26" s="61">
        <v>0.13085036561591343</v>
      </c>
      <c r="K26" s="61">
        <v>0.11312101323964371</v>
      </c>
      <c r="L26" s="61">
        <v>0.010000000000000427</v>
      </c>
      <c r="M26" s="61"/>
      <c r="N26" s="61">
        <v>0.41560470729681676</v>
      </c>
      <c r="O26" s="155">
        <v>0.007638888888888889</v>
      </c>
      <c r="P26" s="155">
        <v>0.007638888888888889</v>
      </c>
      <c r="Q26" s="156">
        <v>0.33574882386583255</v>
      </c>
      <c r="R26" s="61">
        <v>64.46986611095218</v>
      </c>
      <c r="S26" s="61">
        <v>0.06030226891555274</v>
      </c>
      <c r="T26" s="61">
        <v>0.34667249412351464</v>
      </c>
      <c r="U26" s="156">
        <v>0.9152486001081955</v>
      </c>
      <c r="V26" s="156">
        <v>1.0603944377619081</v>
      </c>
      <c r="W26" s="156">
        <v>0.566841327806233</v>
      </c>
      <c r="X26" s="156">
        <v>0.8</v>
      </c>
    </row>
    <row r="27" spans="1:24" ht="15.75">
      <c r="A27" s="24" t="s">
        <v>62</v>
      </c>
      <c r="B27" s="54"/>
      <c r="C27" s="61">
        <v>3.94</v>
      </c>
      <c r="D27" s="61">
        <v>18.49</v>
      </c>
      <c r="E27" s="61">
        <v>2.58</v>
      </c>
      <c r="F27" s="61">
        <v>59.93</v>
      </c>
      <c r="G27" s="61">
        <v>5.27</v>
      </c>
      <c r="H27" s="61">
        <v>2.75</v>
      </c>
      <c r="I27" s="61">
        <v>2.61</v>
      </c>
      <c r="J27" s="61">
        <v>1.09</v>
      </c>
      <c r="K27" s="61">
        <v>0.51</v>
      </c>
      <c r="L27" s="61">
        <v>0.59</v>
      </c>
      <c r="M27" s="56"/>
      <c r="N27" s="61">
        <v>0</v>
      </c>
      <c r="O27" s="155">
        <v>0.08333333333333333</v>
      </c>
      <c r="P27" s="155">
        <v>0.125</v>
      </c>
      <c r="Q27" s="156">
        <v>27</v>
      </c>
      <c r="R27" s="59">
        <v>4410</v>
      </c>
      <c r="S27" s="61">
        <v>0.2</v>
      </c>
      <c r="T27" s="61">
        <v>1.9</v>
      </c>
      <c r="U27" s="156">
        <v>21.15</v>
      </c>
      <c r="V27" s="156">
        <v>33.87</v>
      </c>
      <c r="W27" s="156">
        <v>41.96</v>
      </c>
      <c r="X27" s="156">
        <v>49.4</v>
      </c>
    </row>
    <row r="28" spans="1:24" ht="15.75">
      <c r="A28" s="24" t="s">
        <v>63</v>
      </c>
      <c r="B28" s="54"/>
      <c r="C28" s="61">
        <v>4.04</v>
      </c>
      <c r="D28" s="61">
        <v>18.77</v>
      </c>
      <c r="E28" s="61">
        <v>2.72</v>
      </c>
      <c r="F28" s="61">
        <v>60.11</v>
      </c>
      <c r="G28" s="61">
        <v>5.59</v>
      </c>
      <c r="H28" s="61">
        <v>3.13</v>
      </c>
      <c r="I28" s="61">
        <v>3.38</v>
      </c>
      <c r="J28" s="61">
        <v>1.54</v>
      </c>
      <c r="K28" s="61">
        <v>0.84</v>
      </c>
      <c r="L28" s="61">
        <v>0.62</v>
      </c>
      <c r="M28" s="61"/>
      <c r="N28" s="61">
        <v>1</v>
      </c>
      <c r="O28" s="155">
        <v>0.1076388888888889</v>
      </c>
      <c r="P28" s="155">
        <v>0.14583333333333334</v>
      </c>
      <c r="Q28" s="156">
        <v>28</v>
      </c>
      <c r="R28" s="59">
        <v>4620</v>
      </c>
      <c r="S28" s="61">
        <v>0.4</v>
      </c>
      <c r="T28" s="61">
        <v>3</v>
      </c>
      <c r="U28" s="156">
        <v>24.02</v>
      </c>
      <c r="V28" s="156">
        <v>37.25</v>
      </c>
      <c r="W28" s="156">
        <v>43.79</v>
      </c>
      <c r="X28" s="156">
        <v>52.4</v>
      </c>
    </row>
    <row r="29" spans="1:24" ht="15.75">
      <c r="A29" s="64"/>
      <c r="B29" s="54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ht="12.75">
      <c r="A30" s="43"/>
      <c r="B30" s="4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72" t="s">
        <v>64</v>
      </c>
      <c r="B31" s="43"/>
      <c r="C31" s="240" t="s">
        <v>109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>
      <c r="A32" s="72"/>
      <c r="B32" s="2"/>
      <c r="C32" s="240" t="s">
        <v>110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4"/>
      <c r="B33" s="2"/>
      <c r="C33" s="76" t="s">
        <v>111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76" t="s">
        <v>112</v>
      </c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241"/>
      <c r="B35" s="96"/>
      <c r="C35" s="96"/>
      <c r="D35" s="242"/>
      <c r="E35" s="241"/>
      <c r="F35" s="85"/>
      <c r="G35" s="43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86"/>
      <c r="B36" s="16"/>
      <c r="C36" s="79"/>
      <c r="D36" s="16"/>
      <c r="E36" s="87"/>
      <c r="F36" s="88"/>
      <c r="G36" s="79"/>
      <c r="H36" s="80"/>
      <c r="I36" s="4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86"/>
      <c r="B37" s="43"/>
      <c r="C37" s="88"/>
      <c r="D37" s="43"/>
      <c r="E37" s="89"/>
      <c r="F37" s="79"/>
      <c r="G37" s="43"/>
      <c r="H37" s="79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0"/>
      <c r="B38" s="43"/>
      <c r="C38" s="16"/>
      <c r="D38" s="16"/>
      <c r="E38" s="91"/>
      <c r="F38" s="2"/>
      <c r="G38" s="2"/>
      <c r="H38" s="92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0"/>
      <c r="B39" s="43"/>
      <c r="C39" s="16"/>
      <c r="D39" s="16"/>
      <c r="E39" s="91"/>
      <c r="F39" s="2"/>
      <c r="G39" s="2"/>
      <c r="H39" s="92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0"/>
      <c r="B40" s="43"/>
      <c r="C40" s="16"/>
      <c r="D40" s="16"/>
      <c r="E40" s="91"/>
      <c r="F40" s="2"/>
      <c r="G40" s="2"/>
      <c r="H40" s="92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0"/>
      <c r="B41" s="43"/>
      <c r="C41" s="16"/>
      <c r="D41" s="16"/>
      <c r="E41" s="91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5" ht="12.75">
      <c r="A42" s="95"/>
      <c r="B42" s="96"/>
      <c r="C42" s="96"/>
      <c r="D42" s="96" t="s">
        <v>68</v>
      </c>
      <c r="E42" s="97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4"/>
    </row>
    <row r="44" spans="16:25" ht="12.75">
      <c r="P44" s="98"/>
      <c r="Q44" s="98"/>
      <c r="R44" s="98"/>
      <c r="S44" s="98"/>
      <c r="T44" s="102"/>
      <c r="U44" s="103" t="s">
        <v>69</v>
      </c>
      <c r="V44" s="103">
        <v>3</v>
      </c>
      <c r="W44" s="103">
        <v>7</v>
      </c>
      <c r="X44" s="103">
        <v>28</v>
      </c>
      <c r="Y44" s="94"/>
    </row>
    <row r="45" spans="16:25" ht="37.5">
      <c r="P45" s="98"/>
      <c r="Q45" s="98"/>
      <c r="R45" s="98"/>
      <c r="S45" s="98"/>
      <c r="T45" s="105" t="s">
        <v>113</v>
      </c>
      <c r="U45" s="106">
        <v>14</v>
      </c>
      <c r="V45" s="106">
        <v>24</v>
      </c>
      <c r="W45" s="106">
        <v>34</v>
      </c>
      <c r="X45" s="106"/>
      <c r="Y45" s="94"/>
    </row>
    <row r="46" spans="16:25" ht="51">
      <c r="P46" s="98"/>
      <c r="Q46" s="98"/>
      <c r="R46" s="98"/>
      <c r="S46" s="98"/>
      <c r="T46" s="105" t="s">
        <v>114</v>
      </c>
      <c r="U46" s="107">
        <f>U25</f>
        <v>22.55</v>
      </c>
      <c r="V46" s="107">
        <f>V25</f>
        <v>35.89181818181818</v>
      </c>
      <c r="W46" s="107">
        <f>W25</f>
        <v>42.98909090909091</v>
      </c>
      <c r="X46" s="107">
        <f>X25</f>
        <v>50.9</v>
      </c>
      <c r="Y46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="80" zoomScaleNormal="80" workbookViewId="0" topLeftCell="A1">
      <selection activeCell="C29" activeCellId="1" sqref="A10:X28 C2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57421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3" t="s">
        <v>97</v>
      </c>
      <c r="L6" s="244"/>
      <c r="M6" s="245"/>
      <c r="N6" s="246"/>
      <c r="O6" s="247" t="s">
        <v>115</v>
      </c>
      <c r="P6" s="248"/>
      <c r="Q6" s="249"/>
      <c r="R6" s="250"/>
      <c r="S6" s="4"/>
      <c r="T6" s="4"/>
      <c r="U6" s="4"/>
      <c r="V6" s="6"/>
      <c r="W6" s="2"/>
      <c r="X6" s="7"/>
    </row>
    <row r="7" spans="1:24" ht="20.25">
      <c r="A7" s="168" t="s">
        <v>2</v>
      </c>
      <c r="B7" s="169"/>
      <c r="C7" s="169"/>
      <c r="D7" s="169"/>
      <c r="E7" s="169"/>
      <c r="F7" s="169"/>
      <c r="G7" s="170"/>
      <c r="H7" s="225"/>
      <c r="I7" s="169"/>
      <c r="J7" s="225"/>
      <c r="K7" s="225"/>
      <c r="L7" s="226"/>
      <c r="M7" s="225"/>
      <c r="N7" s="227"/>
      <c r="O7" s="227" t="s">
        <v>4</v>
      </c>
      <c r="P7" s="251" t="s">
        <v>116</v>
      </c>
      <c r="Q7" s="251"/>
      <c r="R7" s="251" t="s">
        <v>117</v>
      </c>
      <c r="S7" s="251"/>
      <c r="T7" s="251"/>
      <c r="U7" s="251"/>
      <c r="V7" s="228" t="s">
        <v>3</v>
      </c>
      <c r="W7" s="169"/>
      <c r="X7" s="14">
        <v>40878</v>
      </c>
    </row>
    <row r="8" spans="1:24" ht="12.75">
      <c r="A8" s="169"/>
      <c r="B8" s="176"/>
      <c r="C8" s="176"/>
      <c r="D8" s="229"/>
      <c r="E8" s="178" t="s">
        <v>4</v>
      </c>
      <c r="F8" s="178"/>
      <c r="G8" s="178"/>
      <c r="H8" s="178"/>
      <c r="I8" s="178"/>
      <c r="J8" s="178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79" t="s">
        <v>5</v>
      </c>
      <c r="W8" s="169"/>
      <c r="X8" s="252">
        <f ca="1">TODAY()</f>
        <v>40945</v>
      </c>
    </row>
    <row r="9" spans="1:24" ht="7.5" customHeight="1">
      <c r="A9" s="230"/>
      <c r="B9" s="169"/>
      <c r="C9" s="231"/>
      <c r="D9" s="231"/>
      <c r="E9" s="230"/>
      <c r="F9" s="225"/>
      <c r="G9" s="169"/>
      <c r="H9" s="225"/>
      <c r="I9" s="225"/>
      <c r="J9" s="225"/>
      <c r="K9" s="225"/>
      <c r="L9" s="225"/>
      <c r="M9" s="232"/>
      <c r="N9" s="225"/>
      <c r="O9" s="225"/>
      <c r="P9" s="225"/>
      <c r="Q9" s="225"/>
      <c r="R9" s="225"/>
      <c r="S9" s="232"/>
      <c r="T9" s="232"/>
      <c r="U9" s="232"/>
      <c r="V9" s="232"/>
      <c r="W9" s="232"/>
      <c r="X9" s="232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1" t="s">
        <v>26</v>
      </c>
      <c r="J12" s="121" t="s">
        <v>27</v>
      </c>
      <c r="K12" s="121" t="s">
        <v>28</v>
      </c>
      <c r="L12" s="121" t="s">
        <v>29</v>
      </c>
      <c r="M12" s="33"/>
      <c r="N12" s="34" t="s">
        <v>30</v>
      </c>
      <c r="O12" s="26" t="s">
        <v>31</v>
      </c>
      <c r="P12" s="26" t="s">
        <v>32</v>
      </c>
      <c r="Q12" s="121" t="s">
        <v>33</v>
      </c>
      <c r="R12" s="122"/>
      <c r="S12" s="122"/>
      <c r="T12" s="122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3" t="s">
        <v>38</v>
      </c>
      <c r="D13" s="123" t="s">
        <v>38</v>
      </c>
      <c r="E13" s="123" t="s">
        <v>38</v>
      </c>
      <c r="F13" s="123" t="s">
        <v>38</v>
      </c>
      <c r="G13" s="123" t="s">
        <v>38</v>
      </c>
      <c r="H13" s="123" t="s">
        <v>38</v>
      </c>
      <c r="I13" s="123" t="s">
        <v>38</v>
      </c>
      <c r="J13" s="123" t="s">
        <v>38</v>
      </c>
      <c r="K13" s="123" t="s">
        <v>38</v>
      </c>
      <c r="L13" s="123" t="s">
        <v>38</v>
      </c>
      <c r="M13" s="124"/>
      <c r="N13" s="40" t="s">
        <v>39</v>
      </c>
      <c r="O13" s="125" t="s">
        <v>40</v>
      </c>
      <c r="P13" s="125" t="s">
        <v>40</v>
      </c>
      <c r="Q13" s="125" t="s">
        <v>38</v>
      </c>
      <c r="R13" s="126" t="s">
        <v>41</v>
      </c>
      <c r="S13" s="123" t="s">
        <v>38</v>
      </c>
      <c r="T13" s="123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29" t="s">
        <v>43</v>
      </c>
      <c r="B14" s="2"/>
      <c r="C14" s="129">
        <v>6.32</v>
      </c>
      <c r="D14" s="129">
        <v>22.93</v>
      </c>
      <c r="E14" s="129">
        <v>2.98</v>
      </c>
      <c r="F14" s="129">
        <v>52.14</v>
      </c>
      <c r="G14" s="129">
        <v>5.14</v>
      </c>
      <c r="H14" s="129">
        <v>2.84</v>
      </c>
      <c r="I14" s="129">
        <v>3.32</v>
      </c>
      <c r="J14" s="129">
        <v>1.07</v>
      </c>
      <c r="K14" s="129">
        <v>12.8</v>
      </c>
      <c r="L14" s="129">
        <v>0.72</v>
      </c>
      <c r="M14" s="44"/>
      <c r="N14" s="129">
        <v>0.5</v>
      </c>
      <c r="O14" s="130" t="s">
        <v>47</v>
      </c>
      <c r="P14" s="253" t="s">
        <v>45</v>
      </c>
      <c r="Q14" s="131">
        <v>29.7</v>
      </c>
      <c r="R14" s="132">
        <v>4380</v>
      </c>
      <c r="S14" s="129">
        <v>0.1</v>
      </c>
      <c r="T14" s="129">
        <v>1.1</v>
      </c>
      <c r="U14" s="131">
        <v>17.85</v>
      </c>
      <c r="V14" s="131">
        <v>33.56</v>
      </c>
      <c r="W14" s="133">
        <v>40.74</v>
      </c>
      <c r="X14" s="141">
        <v>51.66</v>
      </c>
    </row>
    <row r="15" spans="1:24" ht="12.75">
      <c r="A15" s="139" t="s">
        <v>46</v>
      </c>
      <c r="B15" s="2"/>
      <c r="C15" s="139">
        <v>6.42</v>
      </c>
      <c r="D15" s="139">
        <v>23.03</v>
      </c>
      <c r="E15" s="139">
        <v>3</v>
      </c>
      <c r="F15" s="139">
        <v>52.28</v>
      </c>
      <c r="G15" s="139">
        <v>5.18</v>
      </c>
      <c r="H15" s="139">
        <v>2.59</v>
      </c>
      <c r="I15" s="139">
        <v>3.62</v>
      </c>
      <c r="J15" s="139">
        <v>0.93</v>
      </c>
      <c r="K15" s="139">
        <v>12</v>
      </c>
      <c r="L15" s="139">
        <v>0.74</v>
      </c>
      <c r="M15" s="44"/>
      <c r="N15" s="139">
        <v>1</v>
      </c>
      <c r="O15" s="140" t="s">
        <v>47</v>
      </c>
      <c r="P15" s="47" t="s">
        <v>45</v>
      </c>
      <c r="Q15" s="141">
        <v>29.6</v>
      </c>
      <c r="R15" s="142">
        <v>4480</v>
      </c>
      <c r="S15" s="139">
        <v>0.1</v>
      </c>
      <c r="T15" s="139">
        <v>0.9</v>
      </c>
      <c r="U15" s="141">
        <v>19.76</v>
      </c>
      <c r="V15" s="141">
        <v>33.1</v>
      </c>
      <c r="W15" s="143">
        <v>42.67</v>
      </c>
      <c r="X15" s="141">
        <v>50.56</v>
      </c>
    </row>
    <row r="16" spans="1:24" ht="12.75">
      <c r="A16" s="139" t="s">
        <v>49</v>
      </c>
      <c r="B16" s="2"/>
      <c r="C16" s="139">
        <v>7.21</v>
      </c>
      <c r="D16" s="139">
        <v>23.55</v>
      </c>
      <c r="E16" s="139">
        <v>3.07</v>
      </c>
      <c r="F16" s="139">
        <v>50.22</v>
      </c>
      <c r="G16" s="139">
        <v>4.41</v>
      </c>
      <c r="H16" s="139">
        <v>2.74</v>
      </c>
      <c r="I16" s="139">
        <v>3.33</v>
      </c>
      <c r="J16" s="139">
        <v>0.95</v>
      </c>
      <c r="K16" s="139">
        <v>11.5</v>
      </c>
      <c r="L16" s="139">
        <v>0.79</v>
      </c>
      <c r="M16" s="44"/>
      <c r="N16" s="139">
        <v>0.5</v>
      </c>
      <c r="O16" s="140" t="s">
        <v>47</v>
      </c>
      <c r="P16" s="47" t="s">
        <v>45</v>
      </c>
      <c r="Q16" s="141">
        <v>29.2</v>
      </c>
      <c r="R16" s="142">
        <v>4770</v>
      </c>
      <c r="S16" s="139">
        <v>0.1</v>
      </c>
      <c r="T16" s="139">
        <v>1.2</v>
      </c>
      <c r="U16" s="141">
        <v>20.9</v>
      </c>
      <c r="V16" s="141">
        <v>34.42</v>
      </c>
      <c r="W16" s="143">
        <v>40</v>
      </c>
      <c r="X16" s="141">
        <v>50.9</v>
      </c>
    </row>
    <row r="17" spans="1:24" ht="12.75">
      <c r="A17" s="139" t="s">
        <v>50</v>
      </c>
      <c r="B17" s="2"/>
      <c r="C17" s="139">
        <v>6.19</v>
      </c>
      <c r="D17" s="139">
        <v>22.6</v>
      </c>
      <c r="E17" s="139">
        <v>3.03</v>
      </c>
      <c r="F17" s="139">
        <v>53.74</v>
      </c>
      <c r="G17" s="139">
        <v>5.04</v>
      </c>
      <c r="H17" s="139">
        <v>2.61</v>
      </c>
      <c r="I17" s="139">
        <v>3.11</v>
      </c>
      <c r="J17" s="139">
        <v>1.68</v>
      </c>
      <c r="K17" s="139">
        <v>9.7</v>
      </c>
      <c r="L17" s="139">
        <v>0.75</v>
      </c>
      <c r="M17" s="44"/>
      <c r="N17" s="139">
        <v>0.5</v>
      </c>
      <c r="O17" s="140" t="s">
        <v>118</v>
      </c>
      <c r="P17" s="47" t="s">
        <v>90</v>
      </c>
      <c r="Q17" s="141">
        <v>29</v>
      </c>
      <c r="R17" s="142">
        <v>4500</v>
      </c>
      <c r="S17" s="139">
        <v>0.1</v>
      </c>
      <c r="T17" s="139">
        <v>0.7</v>
      </c>
      <c r="U17" s="141">
        <v>22.47</v>
      </c>
      <c r="V17" s="141">
        <v>36.72</v>
      </c>
      <c r="W17" s="143">
        <v>41.31</v>
      </c>
      <c r="X17" s="141">
        <v>51.5</v>
      </c>
    </row>
    <row r="18" spans="1:24" ht="12.75">
      <c r="A18" s="139" t="s">
        <v>52</v>
      </c>
      <c r="B18" s="2"/>
      <c r="C18" s="139">
        <v>5.85</v>
      </c>
      <c r="D18" s="139">
        <v>22.02</v>
      </c>
      <c r="E18" s="139">
        <v>3.03</v>
      </c>
      <c r="F18" s="139">
        <v>54.33</v>
      </c>
      <c r="G18" s="139">
        <v>4.78</v>
      </c>
      <c r="H18" s="139">
        <v>2.53</v>
      </c>
      <c r="I18" s="139">
        <v>3.16</v>
      </c>
      <c r="J18" s="139">
        <v>0.93</v>
      </c>
      <c r="K18" s="139">
        <v>8.86</v>
      </c>
      <c r="L18" s="139">
        <v>0.72</v>
      </c>
      <c r="M18" s="44"/>
      <c r="N18" s="139">
        <v>0.5</v>
      </c>
      <c r="O18" s="140" t="s">
        <v>118</v>
      </c>
      <c r="P18" s="47" t="s">
        <v>90</v>
      </c>
      <c r="Q18" s="141">
        <v>28.3</v>
      </c>
      <c r="R18" s="142">
        <v>4730</v>
      </c>
      <c r="S18" s="139">
        <v>0.3</v>
      </c>
      <c r="T18" s="139">
        <v>3</v>
      </c>
      <c r="U18" s="141">
        <v>24</v>
      </c>
      <c r="V18" s="141">
        <v>37.49</v>
      </c>
      <c r="W18" s="143">
        <v>41.58</v>
      </c>
      <c r="X18" s="141">
        <v>51.1</v>
      </c>
    </row>
    <row r="19" spans="1:24" ht="12.75">
      <c r="A19" s="139" t="s">
        <v>53</v>
      </c>
      <c r="B19" s="2"/>
      <c r="C19" s="139">
        <v>6.18</v>
      </c>
      <c r="D19" s="139">
        <v>22.53</v>
      </c>
      <c r="E19" s="139">
        <v>3.08</v>
      </c>
      <c r="F19" s="139">
        <v>53.52</v>
      </c>
      <c r="G19" s="139">
        <v>4.83</v>
      </c>
      <c r="H19" s="139">
        <v>2.73</v>
      </c>
      <c r="I19" s="139">
        <v>3</v>
      </c>
      <c r="J19" s="139">
        <v>1.12</v>
      </c>
      <c r="K19" s="139">
        <v>9.1</v>
      </c>
      <c r="L19" s="139">
        <v>0.74</v>
      </c>
      <c r="M19" s="44"/>
      <c r="N19" s="139">
        <v>0.5</v>
      </c>
      <c r="O19" s="140" t="s">
        <v>108</v>
      </c>
      <c r="P19" s="47" t="s">
        <v>101</v>
      </c>
      <c r="Q19" s="141">
        <v>28.4</v>
      </c>
      <c r="R19" s="142">
        <v>4630</v>
      </c>
      <c r="S19" s="139">
        <v>0.3</v>
      </c>
      <c r="T19" s="139">
        <v>2.3</v>
      </c>
      <c r="U19" s="141">
        <v>23.7</v>
      </c>
      <c r="V19" s="141">
        <v>35.81</v>
      </c>
      <c r="W19" s="143">
        <v>41.51</v>
      </c>
      <c r="X19" s="141">
        <v>51.4</v>
      </c>
    </row>
    <row r="20" spans="1:24" ht="12.75">
      <c r="A20" s="139" t="s">
        <v>54</v>
      </c>
      <c r="B20" s="2"/>
      <c r="C20" s="139">
        <v>6.22</v>
      </c>
      <c r="D20" s="139">
        <v>22.82</v>
      </c>
      <c r="E20" s="139">
        <v>3.07</v>
      </c>
      <c r="F20" s="139">
        <v>53.11</v>
      </c>
      <c r="G20" s="139">
        <v>4.76</v>
      </c>
      <c r="H20" s="139">
        <v>2.71</v>
      </c>
      <c r="I20" s="139">
        <v>2.85</v>
      </c>
      <c r="J20" s="139">
        <v>1.21</v>
      </c>
      <c r="K20" s="139">
        <v>10.16</v>
      </c>
      <c r="L20" s="139">
        <v>0.74</v>
      </c>
      <c r="M20" s="44"/>
      <c r="N20" s="139">
        <v>0.5</v>
      </c>
      <c r="O20" s="140" t="s">
        <v>119</v>
      </c>
      <c r="P20" s="47" t="s">
        <v>90</v>
      </c>
      <c r="Q20" s="141">
        <v>28.7</v>
      </c>
      <c r="R20" s="142">
        <v>4760</v>
      </c>
      <c r="S20" s="139">
        <v>0.3</v>
      </c>
      <c r="T20" s="139">
        <v>2.8</v>
      </c>
      <c r="U20" s="141">
        <v>21.59</v>
      </c>
      <c r="V20" s="141">
        <v>35.54</v>
      </c>
      <c r="W20" s="143">
        <v>41.8</v>
      </c>
      <c r="X20" s="141">
        <v>50.6</v>
      </c>
    </row>
    <row r="21" spans="1:24" ht="12.75">
      <c r="A21" s="139" t="s">
        <v>55</v>
      </c>
      <c r="B21" s="2"/>
      <c r="C21" s="139">
        <v>6.26</v>
      </c>
      <c r="D21" s="139">
        <v>22.67</v>
      </c>
      <c r="E21" s="139">
        <v>3.11</v>
      </c>
      <c r="F21" s="139">
        <v>52.68</v>
      </c>
      <c r="G21" s="139">
        <v>4.64</v>
      </c>
      <c r="H21" s="139">
        <v>2.65</v>
      </c>
      <c r="I21" s="139">
        <v>3.08</v>
      </c>
      <c r="J21" s="139">
        <v>1.12</v>
      </c>
      <c r="K21" s="139">
        <v>10.74</v>
      </c>
      <c r="L21" s="139">
        <v>0.72</v>
      </c>
      <c r="M21" s="44"/>
      <c r="N21" s="139">
        <v>0.5</v>
      </c>
      <c r="O21" s="140" t="s">
        <v>47</v>
      </c>
      <c r="P21" s="47" t="s">
        <v>120</v>
      </c>
      <c r="Q21" s="141">
        <v>28.7</v>
      </c>
      <c r="R21" s="142">
        <v>4570</v>
      </c>
      <c r="S21" s="139">
        <v>0.3</v>
      </c>
      <c r="T21" s="139">
        <v>2.3</v>
      </c>
      <c r="U21" s="141">
        <v>20.89</v>
      </c>
      <c r="V21" s="141">
        <v>35.09</v>
      </c>
      <c r="W21" s="143">
        <v>41.9</v>
      </c>
      <c r="X21" s="141">
        <v>52.5</v>
      </c>
    </row>
    <row r="22" spans="1:24" ht="12.75">
      <c r="A22" s="139" t="s">
        <v>58</v>
      </c>
      <c r="B22" s="2"/>
      <c r="C22" s="139">
        <v>6.26</v>
      </c>
      <c r="D22" s="139">
        <v>22.57</v>
      </c>
      <c r="E22" s="139">
        <v>3.09</v>
      </c>
      <c r="F22" s="139">
        <v>52.56</v>
      </c>
      <c r="G22" s="139">
        <v>4.68</v>
      </c>
      <c r="H22" s="139">
        <v>2.67</v>
      </c>
      <c r="I22" s="139">
        <v>2.86</v>
      </c>
      <c r="J22" s="139">
        <v>1.09</v>
      </c>
      <c r="K22" s="139">
        <v>0</v>
      </c>
      <c r="L22" s="139">
        <v>0.74</v>
      </c>
      <c r="M22" s="44"/>
      <c r="N22" s="139">
        <v>1</v>
      </c>
      <c r="O22" s="140" t="s">
        <v>47</v>
      </c>
      <c r="P22" s="47" t="s">
        <v>45</v>
      </c>
      <c r="Q22" s="141">
        <v>29.1</v>
      </c>
      <c r="R22" s="142">
        <v>4450</v>
      </c>
      <c r="S22" s="139">
        <v>0.1</v>
      </c>
      <c r="T22" s="139">
        <v>1</v>
      </c>
      <c r="U22" s="141">
        <v>21.53</v>
      </c>
      <c r="V22" s="141">
        <v>37.51</v>
      </c>
      <c r="W22" s="143">
        <v>41.8</v>
      </c>
      <c r="X22" s="141">
        <v>52.9</v>
      </c>
    </row>
    <row r="23" spans="1:24" ht="12.75">
      <c r="A23" s="139" t="s">
        <v>59</v>
      </c>
      <c r="B23" s="2"/>
      <c r="C23" s="139">
        <v>6.01</v>
      </c>
      <c r="D23" s="139">
        <v>22.23</v>
      </c>
      <c r="E23" s="139">
        <v>3.08</v>
      </c>
      <c r="F23" s="139">
        <v>53.54</v>
      </c>
      <c r="G23" s="139">
        <v>4.78</v>
      </c>
      <c r="H23" s="139">
        <v>2.75</v>
      </c>
      <c r="I23" s="139">
        <v>2.95</v>
      </c>
      <c r="J23" s="139">
        <v>1.15</v>
      </c>
      <c r="K23" s="139">
        <v>10.67</v>
      </c>
      <c r="L23" s="139">
        <v>0.74</v>
      </c>
      <c r="M23" s="44"/>
      <c r="N23" s="139">
        <v>0</v>
      </c>
      <c r="O23" s="140" t="s">
        <v>121</v>
      </c>
      <c r="P23" s="47" t="s">
        <v>90</v>
      </c>
      <c r="Q23" s="141">
        <v>29.2</v>
      </c>
      <c r="R23" s="142">
        <v>4450</v>
      </c>
      <c r="S23" s="139">
        <v>0.1</v>
      </c>
      <c r="T23" s="139">
        <v>0.9</v>
      </c>
      <c r="U23" s="141">
        <v>23.35</v>
      </c>
      <c r="V23" s="141">
        <v>37.27</v>
      </c>
      <c r="W23" s="143">
        <v>43.3</v>
      </c>
      <c r="X23" s="141">
        <v>53.1</v>
      </c>
    </row>
    <row r="24" spans="1:24" ht="15.75">
      <c r="A24" s="24" t="s">
        <v>60</v>
      </c>
      <c r="B24" s="54"/>
      <c r="C24" s="61">
        <v>6.292000000000001</v>
      </c>
      <c r="D24" s="61">
        <v>22.695</v>
      </c>
      <c r="E24" s="61">
        <v>3.054</v>
      </c>
      <c r="F24" s="61">
        <v>52.812</v>
      </c>
      <c r="G24" s="61">
        <v>4.824</v>
      </c>
      <c r="H24" s="61">
        <v>2.682</v>
      </c>
      <c r="I24" s="61">
        <v>3.128</v>
      </c>
      <c r="J24" s="61">
        <v>1.125</v>
      </c>
      <c r="K24" s="61">
        <v>9.552999999999999</v>
      </c>
      <c r="L24" s="61">
        <v>0.74</v>
      </c>
      <c r="M24" s="56"/>
      <c r="N24" s="61">
        <v>0.55</v>
      </c>
      <c r="O24" s="57">
        <v>0.11875000000000001</v>
      </c>
      <c r="P24" s="57">
        <v>0.15416666666666667</v>
      </c>
      <c r="Q24" s="254">
        <v>28.99</v>
      </c>
      <c r="R24" s="59">
        <v>4572</v>
      </c>
      <c r="S24" s="61">
        <v>0.18</v>
      </c>
      <c r="T24" s="61">
        <v>1.62</v>
      </c>
      <c r="U24" s="156">
        <v>21.604</v>
      </c>
      <c r="V24" s="156">
        <v>35.650999999999996</v>
      </c>
      <c r="W24" s="156">
        <v>41.7</v>
      </c>
      <c r="X24" s="156">
        <v>51.6</v>
      </c>
    </row>
    <row r="25" spans="1:25" ht="15.75">
      <c r="A25" s="24" t="s">
        <v>61</v>
      </c>
      <c r="B25" s="54"/>
      <c r="C25" s="61">
        <v>0.35977770914830304</v>
      </c>
      <c r="D25" s="61">
        <v>0.4266731770336775</v>
      </c>
      <c r="E25" s="61">
        <v>0.041952353926808635</v>
      </c>
      <c r="F25" s="61">
        <v>1.1459862322229306</v>
      </c>
      <c r="G25" s="61">
        <v>0.2374026116115839</v>
      </c>
      <c r="H25" s="61">
        <v>0.09065195959149445</v>
      </c>
      <c r="I25" s="61">
        <v>0.24049948024891912</v>
      </c>
      <c r="J25" s="61">
        <v>0.2177791950067265</v>
      </c>
      <c r="K25" s="61">
        <v>3.579472493724926</v>
      </c>
      <c r="L25" s="61">
        <v>0.020548046676563562</v>
      </c>
      <c r="M25" s="61"/>
      <c r="N25" s="61">
        <v>0.2838231060987734</v>
      </c>
      <c r="O25" s="57">
        <v>0.007638888888888889</v>
      </c>
      <c r="P25" s="57">
        <v>0.011805555555555555</v>
      </c>
      <c r="Q25" s="254">
        <v>0.4677368680976487</v>
      </c>
      <c r="R25" s="61">
        <v>142.65732056614408</v>
      </c>
      <c r="S25" s="61">
        <v>0.10327955589886446</v>
      </c>
      <c r="T25" s="61">
        <v>0.8778762251403478</v>
      </c>
      <c r="U25" s="156">
        <v>1.8984332721717925</v>
      </c>
      <c r="V25" s="156">
        <v>1.6107034350107983</v>
      </c>
      <c r="W25" s="156">
        <v>0.9</v>
      </c>
      <c r="X25" s="156">
        <v>0.9</v>
      </c>
      <c r="Y25" s="200"/>
    </row>
    <row r="26" spans="1:24" ht="15.75">
      <c r="A26" s="24" t="s">
        <v>62</v>
      </c>
      <c r="B26" s="54"/>
      <c r="C26" s="61">
        <v>5.85</v>
      </c>
      <c r="D26" s="61">
        <v>22.02</v>
      </c>
      <c r="E26" s="61">
        <v>2.98</v>
      </c>
      <c r="F26" s="61">
        <v>50.22</v>
      </c>
      <c r="G26" s="61">
        <v>4.41</v>
      </c>
      <c r="H26" s="61">
        <v>2.53</v>
      </c>
      <c r="I26" s="61">
        <v>2.85</v>
      </c>
      <c r="J26" s="61">
        <v>0.93</v>
      </c>
      <c r="K26" s="61">
        <v>0</v>
      </c>
      <c r="L26" s="61">
        <v>0.72</v>
      </c>
      <c r="M26" s="56"/>
      <c r="N26" s="61">
        <v>0</v>
      </c>
      <c r="O26" s="57">
        <v>0.10416666666666667</v>
      </c>
      <c r="P26" s="57">
        <v>0.13541666666666666</v>
      </c>
      <c r="Q26" s="254">
        <v>28.3</v>
      </c>
      <c r="R26" s="59">
        <v>4380</v>
      </c>
      <c r="S26" s="61">
        <v>0.1</v>
      </c>
      <c r="T26" s="61">
        <v>0.7</v>
      </c>
      <c r="U26" s="156">
        <v>17.85</v>
      </c>
      <c r="V26" s="156">
        <v>33.1</v>
      </c>
      <c r="W26" s="156">
        <v>40</v>
      </c>
      <c r="X26" s="156">
        <v>50.56</v>
      </c>
    </row>
    <row r="27" spans="1:24" ht="15.75">
      <c r="A27" s="24" t="s">
        <v>63</v>
      </c>
      <c r="B27" s="54"/>
      <c r="C27" s="61">
        <v>7.21</v>
      </c>
      <c r="D27" s="61">
        <v>23.55</v>
      </c>
      <c r="E27" s="61">
        <v>3.11</v>
      </c>
      <c r="F27" s="61">
        <v>54.33</v>
      </c>
      <c r="G27" s="61">
        <v>5.18</v>
      </c>
      <c r="H27" s="61">
        <v>2.84</v>
      </c>
      <c r="I27" s="61">
        <v>3.62</v>
      </c>
      <c r="J27" s="61">
        <v>1.68</v>
      </c>
      <c r="K27" s="61">
        <v>12.8</v>
      </c>
      <c r="L27" s="61">
        <v>0.79</v>
      </c>
      <c r="M27" s="61"/>
      <c r="N27" s="61">
        <v>1</v>
      </c>
      <c r="O27" s="57">
        <v>0.125</v>
      </c>
      <c r="P27" s="57">
        <v>0.16666666666666666</v>
      </c>
      <c r="Q27" s="254">
        <v>29.7</v>
      </c>
      <c r="R27" s="59">
        <v>4770</v>
      </c>
      <c r="S27" s="61">
        <v>0.3</v>
      </c>
      <c r="T27" s="61">
        <v>3</v>
      </c>
      <c r="U27" s="156">
        <v>24</v>
      </c>
      <c r="V27" s="156">
        <v>37.51</v>
      </c>
      <c r="W27" s="156">
        <v>43.3</v>
      </c>
      <c r="X27" s="156">
        <v>53.1</v>
      </c>
    </row>
    <row r="28" spans="1:24" ht="15.75">
      <c r="A28" s="64"/>
      <c r="B28" s="5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ht="12.75">
      <c r="A29" s="43"/>
      <c r="B29" s="43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2" t="s">
        <v>64</v>
      </c>
      <c r="B30" s="43"/>
      <c r="C30" s="240" t="s">
        <v>122</v>
      </c>
      <c r="D30" s="20"/>
      <c r="E30" s="4"/>
      <c r="F30" s="4"/>
      <c r="G30" s="2"/>
      <c r="H30" s="74"/>
      <c r="I30" s="4"/>
      <c r="J30" s="4"/>
      <c r="K30" s="4"/>
      <c r="L30" s="4"/>
      <c r="M30" s="75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72"/>
      <c r="B31" s="2"/>
      <c r="C31" s="240" t="s">
        <v>123</v>
      </c>
      <c r="D31" s="20"/>
      <c r="E31" s="4"/>
      <c r="F31" s="4"/>
      <c r="G31" s="2"/>
      <c r="H31" s="74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76" t="s">
        <v>124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76" t="s">
        <v>112</v>
      </c>
      <c r="F33" s="79"/>
      <c r="G33" s="80"/>
      <c r="H33" s="80"/>
      <c r="I33" s="8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1"/>
      <c r="B34" s="96"/>
      <c r="C34" s="96"/>
      <c r="D34" s="242"/>
      <c r="E34" s="241"/>
      <c r="F34" s="85"/>
      <c r="G34" s="43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86"/>
      <c r="B35" s="16"/>
      <c r="C35" s="79"/>
      <c r="D35" s="16"/>
      <c r="E35" s="87"/>
      <c r="F35" s="88"/>
      <c r="G35" s="79"/>
      <c r="H35" s="80"/>
      <c r="I35" s="43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86"/>
      <c r="B36" s="43"/>
      <c r="C36" s="88"/>
      <c r="D36" s="43"/>
      <c r="E36" s="89"/>
      <c r="F36" s="79"/>
      <c r="G36" s="43"/>
      <c r="H36" s="79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0"/>
      <c r="B37" s="43"/>
      <c r="C37" s="16"/>
      <c r="D37" s="16"/>
      <c r="E37" s="91"/>
      <c r="F37" s="2"/>
      <c r="G37" s="2"/>
      <c r="H37" s="92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0"/>
      <c r="B38" s="43"/>
      <c r="C38" s="16"/>
      <c r="D38" s="16"/>
      <c r="E38" s="91"/>
      <c r="F38" s="2"/>
      <c r="G38" s="2"/>
      <c r="H38" s="92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0"/>
      <c r="B39" s="43"/>
      <c r="C39" s="16"/>
      <c r="D39" s="16"/>
      <c r="E39" s="91"/>
      <c r="F39" s="2"/>
      <c r="G39" s="2"/>
      <c r="H39" s="92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0"/>
      <c r="B40" s="43"/>
      <c r="C40" s="16"/>
      <c r="D40" s="16"/>
      <c r="E40" s="91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5"/>
      <c r="B41" s="96"/>
      <c r="C41" s="96"/>
      <c r="D41" s="96" t="s">
        <v>68</v>
      </c>
      <c r="E41" s="97"/>
      <c r="P41" s="98"/>
      <c r="Q41" s="98"/>
      <c r="R41" s="101"/>
      <c r="S41" s="101"/>
      <c r="T41" s="101"/>
      <c r="U41" s="101"/>
      <c r="V41" s="101"/>
      <c r="W41" s="101"/>
      <c r="X41" s="101"/>
    </row>
    <row r="42" spans="14:25" ht="12.75">
      <c r="N42" s="104"/>
      <c r="P42" s="98"/>
      <c r="Q42" s="98"/>
      <c r="R42" s="98"/>
      <c r="S42" s="98"/>
      <c r="T42" s="101"/>
      <c r="U42" s="101"/>
      <c r="V42" s="101"/>
      <c r="W42" s="101"/>
      <c r="X42" s="101"/>
      <c r="Y42" s="94"/>
    </row>
    <row r="43" spans="16:25" ht="12.75">
      <c r="P43" s="98"/>
      <c r="Q43" s="98"/>
      <c r="R43" s="98"/>
      <c r="S43" s="98"/>
      <c r="T43" s="102"/>
      <c r="U43" s="103" t="s">
        <v>69</v>
      </c>
      <c r="V43" s="103">
        <v>3</v>
      </c>
      <c r="W43" s="103">
        <v>7</v>
      </c>
      <c r="X43" s="103">
        <v>28</v>
      </c>
      <c r="Y43" s="94"/>
    </row>
    <row r="44" spans="16:25" ht="37.5">
      <c r="P44" s="98"/>
      <c r="Q44" s="98"/>
      <c r="R44" s="98"/>
      <c r="S44" s="98"/>
      <c r="T44" s="105" t="s">
        <v>125</v>
      </c>
      <c r="U44" s="106">
        <v>11</v>
      </c>
      <c r="V44" s="106">
        <v>24</v>
      </c>
      <c r="W44" s="106">
        <v>34</v>
      </c>
      <c r="X44" s="106"/>
      <c r="Y44" s="94"/>
    </row>
    <row r="45" spans="16:25" ht="63.75">
      <c r="P45" s="98"/>
      <c r="Q45" s="98"/>
      <c r="R45" s="98"/>
      <c r="S45" s="98"/>
      <c r="T45" s="105" t="s">
        <v>126</v>
      </c>
      <c r="U45" s="107">
        <f>U24</f>
        <v>21.604</v>
      </c>
      <c r="V45" s="107">
        <f>V24</f>
        <v>35.650999999999996</v>
      </c>
      <c r="W45" s="107">
        <f>W24</f>
        <v>41.7</v>
      </c>
      <c r="X45" s="107">
        <f>X24</f>
        <v>51.6</v>
      </c>
      <c r="Y45" s="94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/>
  <cp:lastPrinted>2012-02-02T11:32:32Z</cp:lastPrinted>
  <dcterms:created xsi:type="dcterms:W3CDTF">2007-10-04T11:43:57Z</dcterms:created>
  <dcterms:modified xsi:type="dcterms:W3CDTF">2012-02-06T15:47:25Z</dcterms:modified>
  <cp:category/>
  <cp:version/>
  <cp:contentType/>
  <cp:contentStatus/>
</cp:coreProperties>
</file>