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105" windowHeight="747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V'!$A$1:$X$40</definedName>
  </definedNames>
  <calcPr fullCalcOnLoad="1"/>
</workbook>
</file>

<file path=xl/sharedStrings.xml><?xml version="1.0" encoding="utf-8"?>
<sst xmlns="http://schemas.openxmlformats.org/spreadsheetml/2006/main" count="505" uniqueCount="117">
  <si>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</si>
  <si>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</si>
  <si>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</si>
  <si>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</si>
  <si>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</si>
  <si>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</si>
  <si>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</si>
  <si>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</si>
  <si>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</si>
  <si>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</si>
  <si>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</si>
  <si>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</si>
  <si>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</si>
  <si>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</si>
  <si>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</si>
  <si>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</si>
  <si>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</si>
  <si>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</si>
  <si>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</si>
  <si>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</si>
  <si>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</si>
  <si>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</si>
  <si>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</si>
  <si>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</si>
  <si>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</si>
  <si>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</si>
  <si>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</si>
  <si>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</si>
  <si>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</si>
  <si>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</si>
  <si>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</si>
  <si>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</si>
  <si>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</si>
  <si>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</si>
  <si>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</si>
  <si>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</si>
  <si>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</si>
  <si>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</si>
  <si>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</si>
  <si>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</si>
  <si>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</si>
  <si>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</si>
  <si>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</si>
  <si>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</si>
  <si>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</si>
  <si>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</si>
  <si>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</si>
  <si>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</si>
  <si>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</si>
  <si>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</si>
  <si>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</si>
  <si>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</si>
  <si>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</si>
  <si>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</si>
  <si>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</si>
  <si>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</si>
  <si>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</si>
  <si>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</si>
  <si>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</si>
  <si>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</si>
  <si>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</si>
  <si>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</si>
  <si>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</si>
  <si>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</si>
  <si>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</si>
  <si>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</si>
  <si>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</si>
  <si>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carimbo/assinatura</t>
  </si>
  <si>
    <t>CP IV-32 RS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</si>
  <si>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</si>
  <si>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</si>
  <si>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</si>
  <si>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</si>
  <si>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09</t>
  </si>
  <si>
    <t>03:40</t>
  </si>
  <si>
    <t>04:30</t>
  </si>
  <si>
    <t>03:50</t>
  </si>
  <si>
    <t>04:15</t>
  </si>
  <si>
    <t>07</t>
  </si>
  <si>
    <t>13</t>
  </si>
  <si>
    <t>02</t>
  </si>
  <si>
    <t>15</t>
  </si>
  <si>
    <t>17</t>
  </si>
  <si>
    <t>22</t>
  </si>
  <si>
    <t>05:00</t>
  </si>
  <si>
    <t>04:00</t>
  </si>
  <si>
    <t>04:45</t>
  </si>
  <si>
    <t>04:10</t>
  </si>
  <si>
    <t>04:05</t>
  </si>
  <si>
    <t>24</t>
  </si>
  <si>
    <t>28</t>
  </si>
  <si>
    <t>30</t>
  </si>
  <si>
    <t>03:55</t>
  </si>
  <si>
    <t>03:25</t>
  </si>
  <si>
    <t>03:30</t>
  </si>
  <si>
    <t>01</t>
  </si>
  <si>
    <t>06</t>
  </si>
  <si>
    <t>08</t>
  </si>
  <si>
    <t>10</t>
  </si>
  <si>
    <t>14</t>
  </si>
  <si>
    <t>16</t>
  </si>
  <si>
    <t>20</t>
  </si>
  <si>
    <t>23</t>
  </si>
  <si>
    <t>27</t>
  </si>
  <si>
    <t>29</t>
  </si>
  <si>
    <t>03:20</t>
  </si>
  <si>
    <t>03:35</t>
  </si>
  <si>
    <t>03:15</t>
  </si>
  <si>
    <t>03:00</t>
  </si>
  <si>
    <t>03:10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</si>
  <si>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</si>
  <si>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II-F-40.</t>
  </si>
  <si>
    <t>03:45</t>
  </si>
  <si>
    <t>03:05</t>
  </si>
  <si>
    <t>02:45</t>
  </si>
  <si>
    <t>02:40</t>
  </si>
  <si>
    <t>CP II-F-40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</si>
</sst>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7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2" applyFont="1" applyFill="1" applyBorder="1" applyAlignment="1" applyProtection="1">
      <alignment horizontal="left" vertical="center"/>
      <protection/>
    </xf>
    <xf numFmtId="0" fontId="24" fillId="35" borderId="11" xfId="52" applyFont="1" applyFill="1" applyBorder="1" applyAlignment="1" applyProtection="1" quotePrefix="1">
      <alignment horizontal="left" vertical="center"/>
      <protection/>
    </xf>
    <xf numFmtId="0" fontId="25" fillId="35" borderId="11" xfId="52" applyFont="1" applyFill="1" applyBorder="1" applyAlignment="1" applyProtection="1">
      <alignment horizontal="centerContinuous" vertical="center"/>
      <protection/>
    </xf>
    <xf numFmtId="0" fontId="26" fillId="35" borderId="11" xfId="52" applyFont="1" applyFill="1" applyBorder="1" applyAlignment="1" applyProtection="1">
      <alignment horizontal="left" vertical="center"/>
      <protection/>
    </xf>
    <xf numFmtId="0" fontId="27" fillId="35" borderId="11" xfId="52" applyFont="1" applyFill="1" applyBorder="1" applyAlignment="1" applyProtection="1">
      <alignment horizontal="center" vertical="center"/>
      <protection/>
    </xf>
    <xf numFmtId="0" fontId="27" fillId="35" borderId="11" xfId="52" applyFont="1" applyFill="1" applyBorder="1" applyAlignment="1" applyProtection="1">
      <alignment horizontal="left" vertical="center"/>
      <protection/>
    </xf>
    <xf numFmtId="0" fontId="27" fillId="35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6" borderId="10" xfId="53" applyFont="1" applyFill="1" applyBorder="1" applyAlignment="1" applyProtection="1">
      <alignment horizontal="left" vertical="center"/>
      <protection/>
    </xf>
    <xf numFmtId="0" fontId="24" fillId="36" borderId="11" xfId="53" applyFont="1" applyFill="1" applyBorder="1" applyAlignment="1" applyProtection="1" quotePrefix="1">
      <alignment horizontal="left" vertical="center"/>
      <protection/>
    </xf>
    <xf numFmtId="0" fontId="25" fillId="36" borderId="11" xfId="53" applyFont="1" applyFill="1" applyBorder="1" applyAlignment="1" applyProtection="1">
      <alignment horizontal="centerContinuous" vertical="center"/>
      <protection/>
    </xf>
    <xf numFmtId="0" fontId="26" fillId="36" borderId="11" xfId="53" applyFont="1" applyFill="1" applyBorder="1" applyAlignment="1" applyProtection="1">
      <alignment horizontal="left" vertical="center"/>
      <protection/>
    </xf>
    <xf numFmtId="0" fontId="27" fillId="36" borderId="11" xfId="53" applyFont="1" applyFill="1" applyBorder="1" applyAlignment="1" applyProtection="1">
      <alignment horizontal="left" vertical="center"/>
      <protection/>
    </xf>
    <xf numFmtId="0" fontId="27" fillId="36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8" fillId="0" borderId="0" xfId="0" applyFont="1" applyAlignment="1">
      <alignment/>
    </xf>
    <xf numFmtId="172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172" fontId="71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textRotation="90"/>
    </xf>
    <xf numFmtId="0" fontId="70" fillId="0" borderId="0" xfId="0" applyFont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172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21" xfId="54" applyBorder="1" applyAlignment="1" applyProtection="1">
      <alignment horizontal="center" vertical="center"/>
      <protection/>
    </xf>
    <xf numFmtId="172" fontId="0" fillId="0" borderId="0" xfId="54" applyNumberFormat="1" applyBorder="1" applyAlignment="1" applyProtection="1">
      <alignment horizontal="center" vertical="center"/>
      <protection/>
    </xf>
    <xf numFmtId="0" fontId="0" fillId="0" borderId="19" xfId="54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Alignment="1" applyProtection="1">
      <alignment horizontal="left"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172" fontId="0" fillId="0" borderId="0" xfId="54" applyNumberFormat="1" applyAlignment="1" applyProtection="1">
      <alignment horizontal="center" vertical="center"/>
      <protection/>
    </xf>
    <xf numFmtId="0" fontId="11" fillId="0" borderId="0" xfId="54" applyFont="1" applyBorder="1" applyAlignment="1" applyProtection="1">
      <alignment horizontal="center" vertical="center"/>
      <protection/>
    </xf>
    <xf numFmtId="0" fontId="0" fillId="0" borderId="0" xfId="54" applyBorder="1" applyAlignment="1" applyProtection="1">
      <alignment horizontal="center" vertical="center"/>
      <protection/>
    </xf>
    <xf numFmtId="172" fontId="0" fillId="0" borderId="21" xfId="54" applyNumberFormat="1" applyBorder="1" applyAlignment="1" applyProtection="1">
      <alignment horizontal="center" vertical="center"/>
      <protection/>
    </xf>
    <xf numFmtId="0" fontId="0" fillId="0" borderId="16" xfId="54" applyBorder="1" applyAlignment="1" applyProtection="1">
      <alignment horizontal="center" vertical="center"/>
      <protection/>
    </xf>
    <xf numFmtId="172" fontId="0" fillId="0" borderId="20" xfId="54" applyNumberFormat="1" applyBorder="1" applyAlignment="1" applyProtection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/>
    </xf>
    <xf numFmtId="0" fontId="0" fillId="0" borderId="0" xfId="54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right" vertical="center"/>
      <protection/>
    </xf>
    <xf numFmtId="0" fontId="0" fillId="0" borderId="0" xfId="54" applyBorder="1" applyAlignment="1" applyProtection="1">
      <alignment horizontal="left" vertical="center"/>
      <protection/>
    </xf>
    <xf numFmtId="172" fontId="11" fillId="0" borderId="0" xfId="54" applyNumberFormat="1" applyFont="1" applyAlignment="1" applyProtection="1">
      <alignment horizontal="left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54" applyFont="1" applyBorder="1" applyAlignment="1" applyProtection="1">
      <alignment horizontal="center" vertical="center"/>
      <protection/>
    </xf>
    <xf numFmtId="0" fontId="2" fillId="0" borderId="18" xfId="54" applyFont="1" applyBorder="1" applyAlignment="1" applyProtection="1" quotePrefix="1">
      <alignment horizontal="center" vertical="center"/>
      <protection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172" fontId="2" fillId="0" borderId="18" xfId="54" applyNumberFormat="1" applyFont="1" applyBorder="1" applyAlignment="1" applyProtection="1">
      <alignment horizontal="center" vertical="center"/>
      <protection/>
    </xf>
    <xf numFmtId="0" fontId="2" fillId="0" borderId="17" xfId="54" applyFont="1" applyBorder="1" applyAlignment="1" applyProtection="1" quotePrefix="1">
      <alignment horizontal="center" vertical="center" wrapText="1"/>
      <protection/>
    </xf>
    <xf numFmtId="172" fontId="2" fillId="0" borderId="13" xfId="54" applyNumberFormat="1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top"/>
      <protection/>
    </xf>
    <xf numFmtId="0" fontId="2" fillId="0" borderId="14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7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center" wrapText="1"/>
      <protection/>
    </xf>
    <xf numFmtId="172" fontId="2" fillId="0" borderId="12" xfId="54" applyNumberFormat="1" applyFont="1" applyBorder="1" applyAlignment="1" applyProtection="1">
      <alignment horizontal="center" vertical="top"/>
      <protection/>
    </xf>
    <xf numFmtId="172" fontId="2" fillId="0" borderId="11" xfId="54" applyNumberFormat="1" applyFont="1" applyBorder="1" applyAlignment="1" applyProtection="1">
      <alignment horizontal="center" vertical="top"/>
      <protection/>
    </xf>
    <xf numFmtId="172" fontId="2" fillId="0" borderId="10" xfId="54" applyNumberFormat="1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 quotePrefix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 quotePrefix="1">
      <alignment horizontal="left" vertical="center"/>
      <protection/>
    </xf>
    <xf numFmtId="192" fontId="0" fillId="0" borderId="0" xfId="0" applyNumberFormat="1" applyFont="1" applyAlignment="1" applyProtection="1">
      <alignment horizontal="left"/>
      <protection/>
    </xf>
    <xf numFmtId="17" fontId="2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1" fillId="0" borderId="0" xfId="54" applyFont="1" applyAlignment="1" applyProtection="1">
      <alignment horizontal="left" vertical="center"/>
      <protection/>
    </xf>
    <xf numFmtId="0" fontId="2" fillId="0" borderId="0" xfId="54" applyFont="1" applyBorder="1" applyAlignment="1" applyProtection="1" quotePrefix="1">
      <alignment horizontal="left" vertical="center"/>
      <protection/>
    </xf>
    <xf numFmtId="17" fontId="3" fillId="0" borderId="0" xfId="54" applyNumberFormat="1" applyFont="1" applyBorder="1" applyAlignment="1" applyProtection="1">
      <alignment horizontal="left" vertical="center"/>
      <protection/>
    </xf>
    <xf numFmtId="0" fontId="7" fillId="37" borderId="12" xfId="54" applyFont="1" applyFill="1" applyBorder="1" applyAlignment="1" applyProtection="1">
      <alignment horizontal="right" vertical="center"/>
      <protection/>
    </xf>
    <xf numFmtId="0" fontId="7" fillId="37" borderId="11" xfId="54" applyFont="1" applyFill="1" applyBorder="1" applyAlignment="1" applyProtection="1">
      <alignment horizontal="left" vertical="center"/>
      <protection/>
    </xf>
    <xf numFmtId="0" fontId="6" fillId="37" borderId="11" xfId="54" applyFont="1" applyFill="1" applyBorder="1" applyAlignment="1" applyProtection="1">
      <alignment horizontal="left" vertical="center"/>
      <protection/>
    </xf>
    <xf numFmtId="0" fontId="5" fillId="37" borderId="11" xfId="54" applyFont="1" applyFill="1" applyBorder="1" applyAlignment="1" applyProtection="1">
      <alignment horizontal="center" vertical="center"/>
      <protection/>
    </xf>
    <xf numFmtId="0" fontId="4" fillId="37" borderId="11" xfId="54" applyFont="1" applyFill="1" applyBorder="1" applyAlignment="1" applyProtection="1" quotePrefix="1">
      <alignment horizontal="left" vertical="center"/>
      <protection/>
    </xf>
    <xf numFmtId="0" fontId="4" fillId="37" borderId="10" xfId="54" applyFont="1" applyFill="1" applyBorder="1" applyAlignment="1" applyProtection="1">
      <alignment horizontal="left" vertical="center"/>
      <protection/>
    </xf>
    <xf numFmtId="0" fontId="47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Relatório 3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38832963"/>
        <c:axId val="52414104"/>
      </c:barChart>
      <c:catAx>
        <c:axId val="38832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14104"/>
        <c:crosses val="autoZero"/>
        <c:auto val="1"/>
        <c:lblOffset val="100"/>
        <c:tickLblSkip val="1"/>
        <c:noMultiLvlLbl val="0"/>
      </c:catAx>
      <c:valAx>
        <c:axId val="524141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2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43614009"/>
        <c:axId val="56846710"/>
      </c:barChart>
      <c:catAx>
        <c:axId val="4361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6710"/>
        <c:crosses val="autoZero"/>
        <c:auto val="1"/>
        <c:lblOffset val="100"/>
        <c:tickLblSkip val="1"/>
        <c:noMultiLvlLbl val="0"/>
      </c:catAx>
      <c:valAx>
        <c:axId val="5684671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4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7941855"/>
        <c:axId val="26571972"/>
      </c:barChart>
      <c:catAx>
        <c:axId val="37941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71972"/>
        <c:crosses val="autoZero"/>
        <c:auto val="1"/>
        <c:lblOffset val="100"/>
        <c:tickLblSkip val="1"/>
        <c:noMultiLvlLbl val="0"/>
      </c:catAx>
      <c:valAx>
        <c:axId val="2657197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1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7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9"/>
          <c:w val="0.571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V'!$T$43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32389685"/>
        <c:axId val="66885634"/>
      </c:barChart>
      <c:catAx>
        <c:axId val="3238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5634"/>
        <c:crosses val="autoZero"/>
        <c:auto val="1"/>
        <c:lblOffset val="100"/>
        <c:tickLblSkip val="1"/>
        <c:noMultiLvlLbl val="0"/>
      </c:catAx>
      <c:valAx>
        <c:axId val="6688563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96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"/>
          <c:y val="0.5325"/>
          <c:w val="0.37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5"/>
          <c:w val="0.622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60635195"/>
        <c:axId val="13590192"/>
      </c:barChart>
      <c:catAx>
        <c:axId val="6063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0192"/>
        <c:crosses val="autoZero"/>
        <c:auto val="1"/>
        <c:lblOffset val="100"/>
        <c:tickLblSkip val="1"/>
        <c:noMultiLvlLbl val="0"/>
      </c:catAx>
      <c:valAx>
        <c:axId val="135901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35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5344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27</xdr:row>
      <xdr:rowOff>133350</xdr:rowOff>
    </xdr:from>
    <xdr:to>
      <xdr:col>23</xdr:col>
      <xdr:colOff>742950</xdr:colOff>
      <xdr:row>39</xdr:row>
      <xdr:rowOff>152400</xdr:rowOff>
    </xdr:to>
    <xdr:graphicFrame>
      <xdr:nvGraphicFramePr>
        <xdr:cNvPr id="2" name="Chart 1"/>
        <xdr:cNvGraphicFramePr/>
      </xdr:nvGraphicFramePr>
      <xdr:xfrm>
        <a:off x="8343900" y="5838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zoomScale="80" zoomScaleNormal="80" workbookViewId="0" topLeftCell="A1">
      <selection activeCell="P3" sqref="P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42095</v>
      </c>
    </row>
    <row r="8" spans="1:24" ht="12.75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42157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99" t="s">
        <v>6</v>
      </c>
      <c r="D10" s="300"/>
      <c r="E10" s="300"/>
      <c r="F10" s="300"/>
      <c r="G10" s="300"/>
      <c r="H10" s="300"/>
      <c r="I10" s="300"/>
      <c r="J10" s="300"/>
      <c r="K10" s="300"/>
      <c r="L10" s="301"/>
      <c r="M10" s="25"/>
      <c r="N10" s="299" t="s">
        <v>7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1:24" ht="15.75" customHeight="1">
      <c r="A11" s="35" t="s">
        <v>8</v>
      </c>
      <c r="B11" s="25"/>
      <c r="C11" s="311" t="s">
        <v>9</v>
      </c>
      <c r="D11" s="306" t="s">
        <v>10</v>
      </c>
      <c r="E11" s="306" t="s">
        <v>11</v>
      </c>
      <c r="F11" s="306" t="s">
        <v>12</v>
      </c>
      <c r="G11" s="304" t="s">
        <v>13</v>
      </c>
      <c r="H11" s="30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02" t="s">
        <v>20</v>
      </c>
      <c r="P11" s="303"/>
      <c r="Q11" s="184" t="s">
        <v>21</v>
      </c>
      <c r="R11" s="37" t="s">
        <v>22</v>
      </c>
      <c r="S11" s="37" t="s">
        <v>23</v>
      </c>
      <c r="T11" s="42" t="s">
        <v>24</v>
      </c>
      <c r="U11" s="308" t="s">
        <v>25</v>
      </c>
      <c r="V11" s="309"/>
      <c r="W11" s="309"/>
      <c r="X11" s="310"/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8.75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63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8" t="s">
        <v>80</v>
      </c>
      <c r="B14" s="269"/>
      <c r="C14" s="270">
        <v>4.36</v>
      </c>
      <c r="D14" s="270">
        <v>18.3</v>
      </c>
      <c r="E14" s="270">
        <v>2.64</v>
      </c>
      <c r="F14" s="270">
        <v>60.52</v>
      </c>
      <c r="G14" s="270">
        <v>4.91</v>
      </c>
      <c r="H14" s="270">
        <v>2.62</v>
      </c>
      <c r="I14" s="270">
        <v>4.9</v>
      </c>
      <c r="J14" s="270">
        <v>1.01</v>
      </c>
      <c r="K14" s="270">
        <v>1.16</v>
      </c>
      <c r="L14" s="271">
        <v>0.66</v>
      </c>
      <c r="M14" s="264"/>
      <c r="N14" s="270">
        <v>0.5</v>
      </c>
      <c r="O14" s="272" t="s">
        <v>74</v>
      </c>
      <c r="P14" s="272" t="s">
        <v>77</v>
      </c>
      <c r="Q14" s="273">
        <v>26.7</v>
      </c>
      <c r="R14" s="274">
        <v>3240</v>
      </c>
      <c r="S14" s="270">
        <v>1.9</v>
      </c>
      <c r="T14" s="270">
        <v>12.8</v>
      </c>
      <c r="U14" s="273">
        <v>15.75</v>
      </c>
      <c r="V14" s="273">
        <v>28.18</v>
      </c>
      <c r="W14" s="273">
        <v>33.48</v>
      </c>
      <c r="X14" s="273">
        <v>41.65</v>
      </c>
      <c r="Y14" s="263"/>
    </row>
    <row r="15" spans="1:25" ht="12.75" customHeight="1">
      <c r="A15" s="275" t="s">
        <v>78</v>
      </c>
      <c r="B15" s="269"/>
      <c r="C15" s="270">
        <v>4.41</v>
      </c>
      <c r="D15" s="270">
        <v>18.48</v>
      </c>
      <c r="E15" s="270">
        <v>2.65</v>
      </c>
      <c r="F15" s="270">
        <v>60.39</v>
      </c>
      <c r="G15" s="270">
        <v>4.65</v>
      </c>
      <c r="H15" s="270">
        <v>2.62</v>
      </c>
      <c r="I15" s="270">
        <v>4.96</v>
      </c>
      <c r="J15" s="270">
        <v>0.98</v>
      </c>
      <c r="K15" s="270">
        <v>1.37</v>
      </c>
      <c r="L15" s="271">
        <v>0.66</v>
      </c>
      <c r="M15" s="264"/>
      <c r="N15" s="270">
        <v>0.5</v>
      </c>
      <c r="O15" s="272" t="s">
        <v>74</v>
      </c>
      <c r="P15" s="272" t="s">
        <v>77</v>
      </c>
      <c r="Q15" s="273">
        <v>26.9</v>
      </c>
      <c r="R15" s="274">
        <v>3280</v>
      </c>
      <c r="S15" s="270">
        <v>1.4</v>
      </c>
      <c r="T15" s="270">
        <v>13.2</v>
      </c>
      <c r="U15" s="273">
        <v>14.9</v>
      </c>
      <c r="V15" s="273">
        <v>28.23</v>
      </c>
      <c r="W15" s="273">
        <v>33.78</v>
      </c>
      <c r="X15" s="273">
        <v>41.86</v>
      </c>
      <c r="Y15" s="263"/>
    </row>
    <row r="16" spans="1:25" ht="12.75" customHeight="1">
      <c r="A16" s="275" t="s">
        <v>73</v>
      </c>
      <c r="B16" s="269"/>
      <c r="C16" s="270">
        <v>4.27</v>
      </c>
      <c r="D16" s="270">
        <v>18.17</v>
      </c>
      <c r="E16" s="270">
        <v>2.61</v>
      </c>
      <c r="F16" s="270">
        <v>60.21</v>
      </c>
      <c r="G16" s="270">
        <v>4.6</v>
      </c>
      <c r="H16" s="270">
        <v>2.56</v>
      </c>
      <c r="I16" s="270">
        <v>4.63</v>
      </c>
      <c r="J16" s="270">
        <v>0.98</v>
      </c>
      <c r="K16" s="270">
        <v>0.86</v>
      </c>
      <c r="L16" s="271">
        <v>0.64</v>
      </c>
      <c r="M16" s="264"/>
      <c r="N16" s="270">
        <v>0</v>
      </c>
      <c r="O16" s="272" t="s">
        <v>74</v>
      </c>
      <c r="P16" s="272" t="s">
        <v>77</v>
      </c>
      <c r="Q16" s="273">
        <v>27</v>
      </c>
      <c r="R16" s="274">
        <v>3280</v>
      </c>
      <c r="S16" s="270">
        <v>1.6</v>
      </c>
      <c r="T16" s="270">
        <v>13.7</v>
      </c>
      <c r="U16" s="273">
        <v>14.86</v>
      </c>
      <c r="V16" s="273">
        <v>28.52</v>
      </c>
      <c r="W16" s="273">
        <v>33.83</v>
      </c>
      <c r="X16" s="273">
        <v>40.49</v>
      </c>
      <c r="Y16" s="263"/>
    </row>
    <row r="17" spans="1:25" ht="12.75" customHeight="1">
      <c r="A17" s="275" t="s">
        <v>79</v>
      </c>
      <c r="B17" s="269"/>
      <c r="C17" s="270">
        <v>4.19</v>
      </c>
      <c r="D17" s="270">
        <v>18.33</v>
      </c>
      <c r="E17" s="270">
        <v>2.61</v>
      </c>
      <c r="F17" s="270">
        <v>60.46</v>
      </c>
      <c r="G17" s="270">
        <v>4.17</v>
      </c>
      <c r="H17" s="270">
        <v>2.68</v>
      </c>
      <c r="I17" s="270">
        <v>4.88</v>
      </c>
      <c r="J17" s="270">
        <v>0.73</v>
      </c>
      <c r="K17" s="270">
        <v>1.17</v>
      </c>
      <c r="L17" s="271">
        <v>0.63</v>
      </c>
      <c r="M17" s="264"/>
      <c r="N17" s="270">
        <v>0.5</v>
      </c>
      <c r="O17" s="272" t="s">
        <v>76</v>
      </c>
      <c r="P17" s="272" t="s">
        <v>75</v>
      </c>
      <c r="Q17" s="273">
        <v>26.7</v>
      </c>
      <c r="R17" s="274">
        <v>3180</v>
      </c>
      <c r="S17" s="270">
        <v>2.6</v>
      </c>
      <c r="T17" s="270">
        <v>12.9</v>
      </c>
      <c r="U17" s="273">
        <v>13.96</v>
      </c>
      <c r="V17" s="273">
        <v>26.73</v>
      </c>
      <c r="W17" s="273">
        <v>33.4</v>
      </c>
      <c r="X17" s="273">
        <v>40.7</v>
      </c>
      <c r="Y17" s="263"/>
    </row>
    <row r="18" spans="1:25" ht="12.75" customHeight="1">
      <c r="A18" s="275" t="s">
        <v>81</v>
      </c>
      <c r="B18" s="269"/>
      <c r="C18" s="270">
        <v>4.24</v>
      </c>
      <c r="D18" s="270">
        <v>18.46</v>
      </c>
      <c r="E18" s="270">
        <v>2.63</v>
      </c>
      <c r="F18" s="270">
        <v>60.44</v>
      </c>
      <c r="G18" s="270">
        <v>4.22</v>
      </c>
      <c r="H18" s="270">
        <v>2.62</v>
      </c>
      <c r="I18" s="270">
        <v>4.78</v>
      </c>
      <c r="J18" s="270">
        <v>0.79</v>
      </c>
      <c r="K18" s="270">
        <v>1.19</v>
      </c>
      <c r="L18" s="271">
        <v>0.64</v>
      </c>
      <c r="M18" s="264"/>
      <c r="N18" s="270">
        <v>0.5</v>
      </c>
      <c r="O18" s="272" t="s">
        <v>76</v>
      </c>
      <c r="P18" s="272" t="s">
        <v>75</v>
      </c>
      <c r="Q18" s="273">
        <v>26.3</v>
      </c>
      <c r="R18" s="274">
        <v>3130</v>
      </c>
      <c r="S18" s="270">
        <v>1.7</v>
      </c>
      <c r="T18" s="270">
        <v>14.7</v>
      </c>
      <c r="U18" s="273">
        <v>13.37</v>
      </c>
      <c r="V18" s="273">
        <v>27.47</v>
      </c>
      <c r="W18" s="273">
        <v>34.72</v>
      </c>
      <c r="X18" s="273">
        <v>40.9</v>
      </c>
      <c r="Y18" s="263"/>
    </row>
    <row r="19" spans="1:25" ht="12.75" customHeight="1">
      <c r="A19" s="275" t="s">
        <v>82</v>
      </c>
      <c r="B19" s="269"/>
      <c r="C19" s="270">
        <v>4.19</v>
      </c>
      <c r="D19" s="270">
        <v>18.29</v>
      </c>
      <c r="E19" s="270">
        <v>2.58</v>
      </c>
      <c r="F19" s="270">
        <v>60.59</v>
      </c>
      <c r="G19" s="270">
        <v>4.19</v>
      </c>
      <c r="H19" s="270">
        <v>2.52</v>
      </c>
      <c r="I19" s="270">
        <v>4.92</v>
      </c>
      <c r="J19" s="270">
        <v>1.01</v>
      </c>
      <c r="K19" s="270">
        <v>0.99</v>
      </c>
      <c r="L19" s="271">
        <v>0.62</v>
      </c>
      <c r="M19" s="264"/>
      <c r="N19" s="270">
        <v>0</v>
      </c>
      <c r="O19" s="272" t="s">
        <v>92</v>
      </c>
      <c r="P19" s="272" t="s">
        <v>75</v>
      </c>
      <c r="Q19" s="273">
        <v>26.5</v>
      </c>
      <c r="R19" s="274">
        <v>3150</v>
      </c>
      <c r="S19" s="270">
        <v>1.5</v>
      </c>
      <c r="T19" s="270">
        <v>13.9</v>
      </c>
      <c r="U19" s="273">
        <v>12.65</v>
      </c>
      <c r="V19" s="273">
        <v>27.02</v>
      </c>
      <c r="W19" s="273">
        <v>32.58</v>
      </c>
      <c r="X19" s="273">
        <v>41</v>
      </c>
      <c r="Y19" s="263"/>
    </row>
    <row r="20" spans="1:25" ht="12.75" customHeight="1">
      <c r="A20" s="275" t="s">
        <v>83</v>
      </c>
      <c r="B20" s="269"/>
      <c r="C20" s="270">
        <v>4.18</v>
      </c>
      <c r="D20" s="270">
        <v>18.21</v>
      </c>
      <c r="E20" s="270">
        <v>2.59</v>
      </c>
      <c r="F20" s="270">
        <v>60.59</v>
      </c>
      <c r="G20" s="270">
        <v>4.15</v>
      </c>
      <c r="H20" s="270">
        <v>2.59</v>
      </c>
      <c r="I20" s="270">
        <v>4.93</v>
      </c>
      <c r="J20" s="270">
        <v>0.87</v>
      </c>
      <c r="K20" s="270">
        <v>1.1</v>
      </c>
      <c r="L20" s="271">
        <v>0.62</v>
      </c>
      <c r="M20" s="264"/>
      <c r="N20" s="270">
        <v>0</v>
      </c>
      <c r="O20" s="272" t="s">
        <v>93</v>
      </c>
      <c r="P20" s="272" t="s">
        <v>85</v>
      </c>
      <c r="Q20" s="273">
        <v>26.4</v>
      </c>
      <c r="R20" s="274">
        <v>3210</v>
      </c>
      <c r="S20" s="270">
        <v>1.4</v>
      </c>
      <c r="T20" s="270">
        <v>13.9</v>
      </c>
      <c r="U20" s="273">
        <v>13.74</v>
      </c>
      <c r="V20" s="273">
        <v>28.6</v>
      </c>
      <c r="W20" s="273">
        <v>34.97</v>
      </c>
      <c r="X20" s="273">
        <v>41</v>
      </c>
      <c r="Y20" s="263"/>
    </row>
    <row r="21" spans="1:25" ht="12.75" customHeight="1">
      <c r="A21" s="275" t="s">
        <v>89</v>
      </c>
      <c r="B21" s="269"/>
      <c r="C21" s="270">
        <v>4.34</v>
      </c>
      <c r="D21" s="270">
        <v>18.74</v>
      </c>
      <c r="E21" s="270">
        <v>2.62</v>
      </c>
      <c r="F21" s="270">
        <v>61.14</v>
      </c>
      <c r="G21" s="270">
        <v>3.99</v>
      </c>
      <c r="H21" s="270">
        <v>2.61</v>
      </c>
      <c r="I21" s="270">
        <v>5.04</v>
      </c>
      <c r="J21" s="270">
        <v>1.21</v>
      </c>
      <c r="K21" s="270">
        <v>1.47</v>
      </c>
      <c r="L21" s="271">
        <v>0.63</v>
      </c>
      <c r="M21" s="264"/>
      <c r="N21" s="270">
        <v>0</v>
      </c>
      <c r="O21" s="272" t="s">
        <v>74</v>
      </c>
      <c r="P21" s="272" t="s">
        <v>77</v>
      </c>
      <c r="Q21" s="273">
        <v>26.4</v>
      </c>
      <c r="R21" s="274">
        <v>3300</v>
      </c>
      <c r="S21" s="270">
        <v>1.5</v>
      </c>
      <c r="T21" s="270">
        <v>11.7</v>
      </c>
      <c r="U21" s="273">
        <v>14.08</v>
      </c>
      <c r="V21" s="273">
        <v>27.65</v>
      </c>
      <c r="W21" s="273">
        <v>34.13</v>
      </c>
      <c r="X21" s="273">
        <v>41.1</v>
      </c>
      <c r="Y21" s="263"/>
    </row>
    <row r="22" spans="1:25" ht="12.75" customHeight="1">
      <c r="A22" s="275" t="s">
        <v>90</v>
      </c>
      <c r="B22" s="269"/>
      <c r="C22" s="270">
        <v>4.18</v>
      </c>
      <c r="D22" s="270">
        <v>18.26</v>
      </c>
      <c r="E22" s="270">
        <v>2.62</v>
      </c>
      <c r="F22" s="270">
        <v>60.77</v>
      </c>
      <c r="G22" s="270">
        <v>3.68</v>
      </c>
      <c r="H22" s="270">
        <v>2.62</v>
      </c>
      <c r="I22" s="270">
        <v>5.23</v>
      </c>
      <c r="J22" s="270">
        <v>0.87</v>
      </c>
      <c r="K22" s="270">
        <v>1.17</v>
      </c>
      <c r="L22" s="271">
        <v>0.63</v>
      </c>
      <c r="M22" s="264"/>
      <c r="N22" s="270">
        <v>0.5</v>
      </c>
      <c r="O22" s="272" t="s">
        <v>76</v>
      </c>
      <c r="P22" s="272" t="s">
        <v>75</v>
      </c>
      <c r="Q22" s="273">
        <v>26.4</v>
      </c>
      <c r="R22" s="274">
        <v>3270</v>
      </c>
      <c r="S22" s="270">
        <v>1.5</v>
      </c>
      <c r="T22" s="270">
        <v>13.7</v>
      </c>
      <c r="U22" s="273">
        <v>13.95</v>
      </c>
      <c r="V22" s="273">
        <v>27.63</v>
      </c>
      <c r="W22" s="273">
        <v>33.98</v>
      </c>
      <c r="X22" s="273">
        <v>41.5</v>
      </c>
      <c r="Y22" s="263"/>
    </row>
    <row r="23" spans="1:25" ht="12.75" customHeight="1">
      <c r="A23" s="275" t="s">
        <v>91</v>
      </c>
      <c r="B23" s="269"/>
      <c r="C23" s="270">
        <v>4.27</v>
      </c>
      <c r="D23" s="270">
        <v>18.59</v>
      </c>
      <c r="E23" s="270">
        <v>2.66</v>
      </c>
      <c r="F23" s="270">
        <v>61.56</v>
      </c>
      <c r="G23" s="270">
        <v>3.64</v>
      </c>
      <c r="H23" s="270">
        <v>2.74</v>
      </c>
      <c r="I23" s="270">
        <v>4.99</v>
      </c>
      <c r="J23" s="270">
        <v>1.01</v>
      </c>
      <c r="K23" s="270">
        <v>1</v>
      </c>
      <c r="L23" s="271">
        <v>0.65</v>
      </c>
      <c r="M23" s="264"/>
      <c r="N23" s="270">
        <v>0.5</v>
      </c>
      <c r="O23" s="272" t="s">
        <v>94</v>
      </c>
      <c r="P23" s="272" t="s">
        <v>85</v>
      </c>
      <c r="Q23" s="273">
        <v>26.1</v>
      </c>
      <c r="R23" s="274">
        <v>3200</v>
      </c>
      <c r="S23" s="270">
        <v>1.4</v>
      </c>
      <c r="T23" s="270">
        <v>13.3</v>
      </c>
      <c r="U23" s="273">
        <v>14.61</v>
      </c>
      <c r="V23" s="273">
        <v>28.65</v>
      </c>
      <c r="W23" s="273">
        <v>34.9</v>
      </c>
      <c r="X23" s="273">
        <v>42.1</v>
      </c>
      <c r="Y23" s="263"/>
    </row>
    <row r="24" spans="1:24" ht="15.75">
      <c r="A24" s="65" t="s">
        <v>42</v>
      </c>
      <c r="B24" s="66"/>
      <c r="C24" s="146">
        <v>4.263</v>
      </c>
      <c r="D24" s="146">
        <v>18.383</v>
      </c>
      <c r="E24" s="146">
        <v>2.6210000000000004</v>
      </c>
      <c r="F24" s="146">
        <v>60.667</v>
      </c>
      <c r="G24" s="146">
        <v>4.22</v>
      </c>
      <c r="H24" s="146">
        <v>2.6180000000000003</v>
      </c>
      <c r="I24" s="146">
        <v>4.926</v>
      </c>
      <c r="J24" s="146">
        <v>0.946</v>
      </c>
      <c r="K24" s="146">
        <v>1.148</v>
      </c>
      <c r="L24" s="146">
        <v>0.638</v>
      </c>
      <c r="M24" s="152"/>
      <c r="N24" s="129">
        <v>0.3</v>
      </c>
      <c r="O24" s="265">
        <v>0.15416666666666667</v>
      </c>
      <c r="P24" s="175">
        <v>0.17916666666666667</v>
      </c>
      <c r="Q24" s="131">
        <v>26.54</v>
      </c>
      <c r="R24" s="179">
        <v>3224</v>
      </c>
      <c r="S24" s="129">
        <v>1.65</v>
      </c>
      <c r="T24" s="129">
        <v>13.38</v>
      </c>
      <c r="U24" s="131">
        <v>14.187000000000001</v>
      </c>
      <c r="V24" s="131">
        <v>27.868000000000002</v>
      </c>
      <c r="W24" s="131">
        <v>34</v>
      </c>
      <c r="X24" s="131">
        <v>41.2</v>
      </c>
    </row>
    <row r="25" spans="1:24" ht="15.75">
      <c r="A25" s="60" t="s">
        <v>43</v>
      </c>
      <c r="B25" s="66"/>
      <c r="C25" s="147">
        <v>0.08300602387779106</v>
      </c>
      <c r="D25" s="147">
        <v>0.180865204564698</v>
      </c>
      <c r="E25" s="147">
        <v>0.02514402955419797</v>
      </c>
      <c r="F25" s="147">
        <v>0.40072295777628497</v>
      </c>
      <c r="G25" s="147">
        <v>0.4075127809856607</v>
      </c>
      <c r="H25" s="147">
        <v>0.06014796569941444</v>
      </c>
      <c r="I25" s="147">
        <v>0.15721181748060836</v>
      </c>
      <c r="J25" s="147">
        <v>0.1361535081361395</v>
      </c>
      <c r="K25" s="147">
        <v>0.17887301516873805</v>
      </c>
      <c r="L25" s="147">
        <v>0.014757295747452756</v>
      </c>
      <c r="M25" s="151"/>
      <c r="N25" s="129">
        <v>0.2581988897471611</v>
      </c>
      <c r="O25" s="265">
        <v>0.0062499999999999995</v>
      </c>
      <c r="P25" s="175">
        <v>0.008333333333333333</v>
      </c>
      <c r="Q25" s="131">
        <v>0.2796823595120695</v>
      </c>
      <c r="R25" s="129">
        <v>59.10442735813936</v>
      </c>
      <c r="S25" s="129">
        <v>0.368932393686311</v>
      </c>
      <c r="T25" s="129">
        <v>0.8107609594284481</v>
      </c>
      <c r="U25" s="131">
        <v>0.8776236854901639</v>
      </c>
      <c r="V25" s="131">
        <v>0.6730989691139336</v>
      </c>
      <c r="W25" s="131">
        <v>0.7122870052007159</v>
      </c>
      <c r="X25" s="131">
        <v>0.5</v>
      </c>
    </row>
    <row r="26" spans="1:24" ht="15.75">
      <c r="A26" s="60" t="s">
        <v>44</v>
      </c>
      <c r="B26" s="66"/>
      <c r="C26" s="129">
        <v>4.18</v>
      </c>
      <c r="D26" s="129">
        <v>18.17</v>
      </c>
      <c r="E26" s="146">
        <v>2.58</v>
      </c>
      <c r="F26" s="146">
        <v>60.21</v>
      </c>
      <c r="G26" s="129">
        <v>3.64</v>
      </c>
      <c r="H26" s="129">
        <v>2.52</v>
      </c>
      <c r="I26" s="129">
        <v>4.63</v>
      </c>
      <c r="J26" s="129">
        <v>0.73</v>
      </c>
      <c r="K26" s="129">
        <v>0.86</v>
      </c>
      <c r="L26" s="129">
        <v>0.62</v>
      </c>
      <c r="M26" s="152"/>
      <c r="N26" s="129">
        <v>0</v>
      </c>
      <c r="O26" s="265">
        <v>0.1423611111111111</v>
      </c>
      <c r="P26" s="175">
        <v>0.16666666666666666</v>
      </c>
      <c r="Q26" s="131">
        <v>26.1</v>
      </c>
      <c r="R26" s="132">
        <v>3130</v>
      </c>
      <c r="S26" s="129">
        <v>1.4</v>
      </c>
      <c r="T26" s="129">
        <v>11.7</v>
      </c>
      <c r="U26" s="131">
        <v>12.65</v>
      </c>
      <c r="V26" s="131">
        <v>26.73</v>
      </c>
      <c r="W26" s="131">
        <v>32.58</v>
      </c>
      <c r="X26" s="131">
        <v>40.49</v>
      </c>
    </row>
    <row r="27" spans="1:24" ht="15.75">
      <c r="A27" s="60" t="s">
        <v>45</v>
      </c>
      <c r="B27" s="66"/>
      <c r="C27" s="147">
        <v>4.41</v>
      </c>
      <c r="D27" s="147">
        <v>18.74</v>
      </c>
      <c r="E27" s="133">
        <v>2.66</v>
      </c>
      <c r="F27" s="133">
        <v>61.56</v>
      </c>
      <c r="G27" s="133">
        <v>4.91</v>
      </c>
      <c r="H27" s="133">
        <v>2.74</v>
      </c>
      <c r="I27" s="133">
        <v>5.23</v>
      </c>
      <c r="J27" s="133">
        <v>1.21</v>
      </c>
      <c r="K27" s="133">
        <v>1.47</v>
      </c>
      <c r="L27" s="133">
        <v>0.66</v>
      </c>
      <c r="M27" s="151"/>
      <c r="N27" s="129">
        <v>0.5</v>
      </c>
      <c r="O27" s="265">
        <v>0.16319444444444445</v>
      </c>
      <c r="P27" s="175">
        <v>0.1875</v>
      </c>
      <c r="Q27" s="186">
        <v>27</v>
      </c>
      <c r="R27" s="132">
        <v>3300</v>
      </c>
      <c r="S27" s="133">
        <v>2.6</v>
      </c>
      <c r="T27" s="133">
        <v>14.7</v>
      </c>
      <c r="U27" s="131">
        <v>15.75</v>
      </c>
      <c r="V27" s="131">
        <v>28.65</v>
      </c>
      <c r="W27" s="131">
        <v>34.97</v>
      </c>
      <c r="X27" s="131">
        <v>42.1</v>
      </c>
    </row>
    <row r="28" spans="1:25" ht="15.75">
      <c r="A28" s="149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149"/>
      <c r="B29" s="66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3"/>
      <c r="Q29" s="154"/>
      <c r="R29" s="155"/>
      <c r="S29" s="151"/>
      <c r="T29" s="151"/>
      <c r="U29" s="154"/>
      <c r="V29" s="154"/>
      <c r="W29" s="154"/>
      <c r="X29" s="15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64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6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7"/>
      <c r="B36" s="278"/>
      <c r="C36" s="278"/>
      <c r="D36" s="279"/>
      <c r="E36" s="280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.75">
      <c r="A37" s="281"/>
      <c r="B37" s="74"/>
      <c r="C37" s="72"/>
      <c r="D37" s="74"/>
      <c r="E37" s="2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1"/>
      <c r="B38" s="64"/>
      <c r="C38" s="75"/>
      <c r="D38" s="64"/>
      <c r="E38" s="28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84"/>
      <c r="B39" s="64"/>
      <c r="C39" s="74"/>
      <c r="D39" s="74"/>
      <c r="E39" s="28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.75">
      <c r="A40" s="284"/>
      <c r="B40" s="64"/>
      <c r="C40" s="74"/>
      <c r="D40" s="74"/>
      <c r="E40" s="28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.75">
      <c r="A41" s="284"/>
      <c r="B41" s="64"/>
      <c r="C41" s="74"/>
      <c r="D41" s="74"/>
      <c r="E41" s="28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6"/>
      <c r="B42" s="287"/>
      <c r="C42" s="287"/>
      <c r="D42" s="287" t="s">
        <v>67</v>
      </c>
      <c r="E42" s="288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14.187000000000001</v>
      </c>
      <c r="V45" s="86">
        <f>V24</f>
        <v>27.868000000000002</v>
      </c>
      <c r="W45" s="86">
        <f>W24</f>
        <v>34</v>
      </c>
      <c r="X45" s="86">
        <f>X24</f>
        <v>41.2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8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8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A1">
      <selection activeCell="AA24" sqref="AA2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42095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42157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11" t="s">
        <v>9</v>
      </c>
      <c r="D11" s="306" t="s">
        <v>10</v>
      </c>
      <c r="E11" s="306" t="s">
        <v>11</v>
      </c>
      <c r="F11" s="306" t="s">
        <v>12</v>
      </c>
      <c r="G11" s="304" t="s">
        <v>13</v>
      </c>
      <c r="H11" s="30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13" t="s">
        <v>25</v>
      </c>
      <c r="V11" s="314"/>
      <c r="W11" s="314"/>
      <c r="X11" s="315"/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63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95</v>
      </c>
      <c r="B14" s="2"/>
      <c r="C14" s="164">
        <v>6.81</v>
      </c>
      <c r="D14" s="165">
        <v>22.31</v>
      </c>
      <c r="E14" s="165">
        <v>3.09</v>
      </c>
      <c r="F14" s="165">
        <v>52.4</v>
      </c>
      <c r="G14" s="165">
        <v>3.82</v>
      </c>
      <c r="H14" s="165">
        <v>2.47</v>
      </c>
      <c r="I14" s="165">
        <v>5.5</v>
      </c>
      <c r="J14" s="165">
        <v>1.01</v>
      </c>
      <c r="K14" s="165">
        <v>13.4</v>
      </c>
      <c r="L14" s="165">
        <v>0.8</v>
      </c>
      <c r="M14" s="128"/>
      <c r="N14" s="165">
        <v>0</v>
      </c>
      <c r="O14" s="168" t="s">
        <v>88</v>
      </c>
      <c r="P14" s="168" t="s">
        <v>86</v>
      </c>
      <c r="Q14" s="170">
        <v>27.5</v>
      </c>
      <c r="R14" s="134">
        <v>3540</v>
      </c>
      <c r="S14" s="165">
        <v>2.7</v>
      </c>
      <c r="T14" s="165">
        <v>13.5</v>
      </c>
      <c r="U14" s="180">
        <v>10.79</v>
      </c>
      <c r="V14" s="170">
        <v>23.59</v>
      </c>
      <c r="W14" s="170">
        <v>30.6</v>
      </c>
      <c r="X14" s="170">
        <v>39.12</v>
      </c>
      <c r="Y14" s="261"/>
      <c r="Z14" s="109"/>
    </row>
    <row r="15" spans="1:26" ht="12.75">
      <c r="A15" s="62" t="s">
        <v>96</v>
      </c>
      <c r="B15" s="2"/>
      <c r="C15" s="166">
        <v>7.03</v>
      </c>
      <c r="D15" s="167">
        <v>22.91</v>
      </c>
      <c r="E15" s="167">
        <v>3.13</v>
      </c>
      <c r="F15" s="167">
        <v>52.62</v>
      </c>
      <c r="G15" s="167">
        <v>3.96</v>
      </c>
      <c r="H15" s="167">
        <v>2.41</v>
      </c>
      <c r="I15" s="167">
        <v>5.29</v>
      </c>
      <c r="J15" s="167">
        <v>0.73</v>
      </c>
      <c r="K15" s="167">
        <v>13.35</v>
      </c>
      <c r="L15" s="167">
        <v>0.8</v>
      </c>
      <c r="M15" s="128"/>
      <c r="N15" s="167">
        <v>0</v>
      </c>
      <c r="O15" s="169" t="s">
        <v>85</v>
      </c>
      <c r="P15" s="169" t="s">
        <v>86</v>
      </c>
      <c r="Q15" s="171">
        <v>27.8</v>
      </c>
      <c r="R15" s="135">
        <v>3550</v>
      </c>
      <c r="S15" s="167">
        <v>2.9</v>
      </c>
      <c r="T15" s="167">
        <v>9.6</v>
      </c>
      <c r="U15" s="172">
        <v>12.45</v>
      </c>
      <c r="V15" s="171">
        <v>23.53</v>
      </c>
      <c r="W15" s="171">
        <v>30.55</v>
      </c>
      <c r="X15" s="171">
        <v>40.76</v>
      </c>
      <c r="Y15" s="261"/>
      <c r="Z15" s="109"/>
    </row>
    <row r="16" spans="1:26" ht="12.75">
      <c r="A16" s="62" t="s">
        <v>97</v>
      </c>
      <c r="B16" s="2"/>
      <c r="C16" s="166">
        <v>6.98</v>
      </c>
      <c r="D16" s="167">
        <v>22.63</v>
      </c>
      <c r="E16" s="167">
        <v>3.12</v>
      </c>
      <c r="F16" s="167">
        <v>52.61</v>
      </c>
      <c r="G16" s="167">
        <v>4.08</v>
      </c>
      <c r="H16" s="167">
        <v>2.46</v>
      </c>
      <c r="I16" s="167">
        <v>5.25</v>
      </c>
      <c r="J16" s="167">
        <v>0.93</v>
      </c>
      <c r="K16" s="167">
        <v>13.54</v>
      </c>
      <c r="L16" s="167">
        <v>0.81</v>
      </c>
      <c r="M16" s="128"/>
      <c r="N16" s="167">
        <v>0</v>
      </c>
      <c r="O16" s="169" t="s">
        <v>76</v>
      </c>
      <c r="P16" s="169" t="s">
        <v>75</v>
      </c>
      <c r="Q16" s="171">
        <v>27.2</v>
      </c>
      <c r="R16" s="135">
        <v>3550</v>
      </c>
      <c r="S16" s="167">
        <v>2.6</v>
      </c>
      <c r="T16" s="167">
        <v>12.5</v>
      </c>
      <c r="U16" s="172">
        <v>10.54</v>
      </c>
      <c r="V16" s="171">
        <v>24.24</v>
      </c>
      <c r="W16" s="171">
        <v>29.56</v>
      </c>
      <c r="X16" s="171">
        <v>39.56</v>
      </c>
      <c r="Y16" s="261"/>
      <c r="Z16" s="109"/>
    </row>
    <row r="17" spans="1:26" ht="12.75">
      <c r="A17" s="62" t="s">
        <v>98</v>
      </c>
      <c r="B17" s="2"/>
      <c r="C17" s="166">
        <v>6.73</v>
      </c>
      <c r="D17" s="167">
        <v>22.22</v>
      </c>
      <c r="E17" s="167">
        <v>3.08</v>
      </c>
      <c r="F17" s="167">
        <v>52.81</v>
      </c>
      <c r="G17" s="167">
        <v>4.06</v>
      </c>
      <c r="H17" s="167">
        <v>2.53</v>
      </c>
      <c r="I17" s="167">
        <v>5.3</v>
      </c>
      <c r="J17" s="167">
        <v>0.81</v>
      </c>
      <c r="K17" s="167">
        <v>12.67</v>
      </c>
      <c r="L17" s="167">
        <v>0.82</v>
      </c>
      <c r="M17" s="128"/>
      <c r="N17" s="167">
        <v>0.5</v>
      </c>
      <c r="O17" s="169" t="s">
        <v>76</v>
      </c>
      <c r="P17" s="169" t="s">
        <v>75</v>
      </c>
      <c r="Q17" s="171">
        <v>27.4</v>
      </c>
      <c r="R17" s="135">
        <v>3470</v>
      </c>
      <c r="S17" s="167">
        <v>2.53</v>
      </c>
      <c r="T17" s="167">
        <v>10.6</v>
      </c>
      <c r="U17" s="172">
        <v>11.25</v>
      </c>
      <c r="V17" s="171">
        <v>23.24</v>
      </c>
      <c r="W17" s="171">
        <v>29.3</v>
      </c>
      <c r="X17" s="171">
        <v>37.4</v>
      </c>
      <c r="Y17" s="261"/>
      <c r="Z17" s="109"/>
    </row>
    <row r="18" spans="1:26" ht="12.75">
      <c r="A18" s="62" t="s">
        <v>99</v>
      </c>
      <c r="B18" s="2"/>
      <c r="C18" s="166">
        <v>6.73</v>
      </c>
      <c r="D18" s="167">
        <v>22.46</v>
      </c>
      <c r="E18" s="167">
        <v>3.11</v>
      </c>
      <c r="F18" s="167">
        <v>53.59</v>
      </c>
      <c r="G18" s="167">
        <v>3.92</v>
      </c>
      <c r="H18" s="167">
        <v>2.59</v>
      </c>
      <c r="I18" s="167">
        <v>5.53</v>
      </c>
      <c r="J18" s="167">
        <v>1.15</v>
      </c>
      <c r="K18" s="167">
        <v>13.54</v>
      </c>
      <c r="L18" s="167">
        <v>0.83</v>
      </c>
      <c r="M18" s="128"/>
      <c r="N18" s="167">
        <v>0.5</v>
      </c>
      <c r="O18" s="169" t="s">
        <v>76</v>
      </c>
      <c r="P18" s="169" t="s">
        <v>75</v>
      </c>
      <c r="Q18" s="171">
        <v>27.4</v>
      </c>
      <c r="R18" s="135">
        <v>3570</v>
      </c>
      <c r="S18" s="167">
        <v>2.6</v>
      </c>
      <c r="T18" s="167">
        <v>12.4</v>
      </c>
      <c r="U18" s="172">
        <v>11.52</v>
      </c>
      <c r="V18" s="171">
        <v>22.97</v>
      </c>
      <c r="W18" s="171">
        <v>29.45</v>
      </c>
      <c r="X18" s="171">
        <v>38.7</v>
      </c>
      <c r="Y18" s="261"/>
      <c r="Z18" s="109"/>
    </row>
    <row r="19" spans="1:26" ht="12.75">
      <c r="A19" s="62" t="s">
        <v>100</v>
      </c>
      <c r="B19" s="2"/>
      <c r="C19" s="166">
        <v>6.51</v>
      </c>
      <c r="D19" s="167">
        <v>22</v>
      </c>
      <c r="E19" s="167">
        <v>3.07</v>
      </c>
      <c r="F19" s="167">
        <v>52.53</v>
      </c>
      <c r="G19" s="167">
        <v>3.81</v>
      </c>
      <c r="H19" s="167">
        <v>2.39</v>
      </c>
      <c r="I19" s="167">
        <v>5.43</v>
      </c>
      <c r="J19" s="167">
        <v>0.93</v>
      </c>
      <c r="K19" s="167">
        <v>12.46</v>
      </c>
      <c r="L19" s="167">
        <v>0.81</v>
      </c>
      <c r="M19" s="128"/>
      <c r="N19" s="167">
        <v>0</v>
      </c>
      <c r="O19" s="169" t="s">
        <v>85</v>
      </c>
      <c r="P19" s="169" t="s">
        <v>86</v>
      </c>
      <c r="Q19" s="171">
        <v>27.1</v>
      </c>
      <c r="R19" s="135">
        <v>3470</v>
      </c>
      <c r="S19" s="167">
        <v>2.7</v>
      </c>
      <c r="T19" s="167">
        <v>12.5</v>
      </c>
      <c r="U19" s="172">
        <v>9.48</v>
      </c>
      <c r="V19" s="171">
        <v>22.48</v>
      </c>
      <c r="W19" s="171">
        <v>28.4</v>
      </c>
      <c r="X19" s="171">
        <v>38.6</v>
      </c>
      <c r="Y19" s="261"/>
      <c r="Z19" s="109"/>
    </row>
    <row r="20" spans="1:26" ht="12.75">
      <c r="A20" s="62" t="s">
        <v>101</v>
      </c>
      <c r="B20" s="2"/>
      <c r="C20" s="166">
        <v>6.6</v>
      </c>
      <c r="D20" s="167">
        <v>22.17</v>
      </c>
      <c r="E20" s="167">
        <v>3.08</v>
      </c>
      <c r="F20" s="167">
        <v>53.29</v>
      </c>
      <c r="G20" s="167">
        <v>3.88</v>
      </c>
      <c r="H20" s="167">
        <v>2.44</v>
      </c>
      <c r="I20" s="167">
        <v>6.06</v>
      </c>
      <c r="J20" s="167">
        <v>1.35</v>
      </c>
      <c r="K20" s="167">
        <v>12.29</v>
      </c>
      <c r="L20" s="167">
        <v>0.8</v>
      </c>
      <c r="M20" s="128"/>
      <c r="N20" s="167">
        <v>0.5</v>
      </c>
      <c r="O20" s="169" t="s">
        <v>105</v>
      </c>
      <c r="P20" s="169" t="s">
        <v>85</v>
      </c>
      <c r="Q20" s="171">
        <v>27.1</v>
      </c>
      <c r="R20" s="135">
        <v>3720</v>
      </c>
      <c r="S20" s="167">
        <v>2.9</v>
      </c>
      <c r="T20" s="167">
        <v>13.6</v>
      </c>
      <c r="U20" s="172">
        <v>10.2</v>
      </c>
      <c r="V20" s="171">
        <v>21.87</v>
      </c>
      <c r="W20" s="171">
        <v>28.71</v>
      </c>
      <c r="X20" s="171">
        <v>37.7</v>
      </c>
      <c r="Y20" s="261"/>
      <c r="Z20" s="109"/>
    </row>
    <row r="21" spans="1:26" ht="12.75">
      <c r="A21" s="62" t="s">
        <v>102</v>
      </c>
      <c r="B21" s="2"/>
      <c r="C21" s="166">
        <v>6.65</v>
      </c>
      <c r="D21" s="167">
        <v>22.38</v>
      </c>
      <c r="E21" s="167">
        <v>3.11</v>
      </c>
      <c r="F21" s="167">
        <v>53.9</v>
      </c>
      <c r="G21" s="167">
        <v>3.95</v>
      </c>
      <c r="H21" s="167">
        <v>2.42</v>
      </c>
      <c r="I21" s="167">
        <v>5.44</v>
      </c>
      <c r="J21" s="167">
        <v>0.9</v>
      </c>
      <c r="K21" s="167">
        <v>11.53</v>
      </c>
      <c r="L21" s="167">
        <v>0.8</v>
      </c>
      <c r="M21" s="128"/>
      <c r="N21" s="167">
        <v>0.5</v>
      </c>
      <c r="O21" s="169" t="s">
        <v>106</v>
      </c>
      <c r="P21" s="169" t="s">
        <v>77</v>
      </c>
      <c r="Q21" s="171">
        <v>27.4</v>
      </c>
      <c r="R21" s="135">
        <v>3440</v>
      </c>
      <c r="S21" s="167">
        <v>2.5</v>
      </c>
      <c r="T21" s="167">
        <v>11.4</v>
      </c>
      <c r="U21" s="172">
        <v>11.1</v>
      </c>
      <c r="V21" s="171">
        <v>23.69</v>
      </c>
      <c r="W21" s="171">
        <v>28.47</v>
      </c>
      <c r="X21" s="171">
        <v>38.4</v>
      </c>
      <c r="Y21" s="261"/>
      <c r="Z21" s="109"/>
    </row>
    <row r="22" spans="1:26" ht="12.75">
      <c r="A22" s="62" t="s">
        <v>103</v>
      </c>
      <c r="B22" s="2"/>
      <c r="C22" s="166">
        <v>6.2</v>
      </c>
      <c r="D22" s="167">
        <v>21.87</v>
      </c>
      <c r="E22" s="167">
        <v>3.04</v>
      </c>
      <c r="F22" s="167">
        <v>54.97</v>
      </c>
      <c r="G22" s="167">
        <v>3.72</v>
      </c>
      <c r="H22" s="167">
        <v>2.44</v>
      </c>
      <c r="I22" s="167">
        <v>5.26</v>
      </c>
      <c r="J22" s="167">
        <v>0.93</v>
      </c>
      <c r="K22" s="298">
        <v>10.38</v>
      </c>
      <c r="L22" s="167">
        <v>0.8</v>
      </c>
      <c r="M22" s="128"/>
      <c r="N22" s="167">
        <v>0</v>
      </c>
      <c r="O22" s="169" t="s">
        <v>74</v>
      </c>
      <c r="P22" s="169" t="s">
        <v>75</v>
      </c>
      <c r="Q22" s="171">
        <v>27.1</v>
      </c>
      <c r="R22" s="135">
        <v>3490</v>
      </c>
      <c r="S22" s="167">
        <v>2.4</v>
      </c>
      <c r="T22" s="167">
        <v>11.6</v>
      </c>
      <c r="U22" s="172">
        <v>12.61</v>
      </c>
      <c r="V22" s="171">
        <v>24.19</v>
      </c>
      <c r="W22" s="171">
        <v>30.28</v>
      </c>
      <c r="X22" s="171">
        <v>40.2</v>
      </c>
      <c r="Y22" s="261"/>
      <c r="Z22" s="109"/>
    </row>
    <row r="23" spans="1:26" ht="12.75">
      <c r="A23" s="62" t="s">
        <v>104</v>
      </c>
      <c r="B23" s="2"/>
      <c r="C23" s="166">
        <v>6.39</v>
      </c>
      <c r="D23" s="167">
        <v>22.4</v>
      </c>
      <c r="E23" s="167">
        <v>3.06</v>
      </c>
      <c r="F23" s="167">
        <v>53.95</v>
      </c>
      <c r="G23" s="167">
        <v>3.5</v>
      </c>
      <c r="H23" s="167">
        <v>2.4</v>
      </c>
      <c r="I23" s="167">
        <v>5.51</v>
      </c>
      <c r="J23" s="167">
        <v>0.79</v>
      </c>
      <c r="K23" s="167">
        <v>12.23</v>
      </c>
      <c r="L23" s="167">
        <v>0.78</v>
      </c>
      <c r="M23" s="128"/>
      <c r="N23" s="167">
        <v>1</v>
      </c>
      <c r="O23" s="169" t="s">
        <v>74</v>
      </c>
      <c r="P23" s="169" t="s">
        <v>75</v>
      </c>
      <c r="Q23" s="171">
        <v>27.3</v>
      </c>
      <c r="R23" s="135">
        <v>3540</v>
      </c>
      <c r="S23" s="167">
        <v>2.7</v>
      </c>
      <c r="T23" s="167">
        <v>11.7</v>
      </c>
      <c r="U23" s="172">
        <v>11.39</v>
      </c>
      <c r="V23" s="171">
        <v>23.03</v>
      </c>
      <c r="W23" s="171">
        <v>29.15</v>
      </c>
      <c r="X23" s="171">
        <v>37.8</v>
      </c>
      <c r="Y23" s="261"/>
      <c r="Z23" s="109"/>
    </row>
    <row r="24" spans="1:24" ht="15.75">
      <c r="A24" s="60" t="s">
        <v>42</v>
      </c>
      <c r="B24" s="66"/>
      <c r="C24" s="133">
        <v>6.662999999999999</v>
      </c>
      <c r="D24" s="133">
        <v>22.335</v>
      </c>
      <c r="E24" s="133">
        <v>3.089</v>
      </c>
      <c r="F24" s="133">
        <v>53.266999999999996</v>
      </c>
      <c r="G24" s="133">
        <v>3.87</v>
      </c>
      <c r="H24" s="133">
        <v>2.455</v>
      </c>
      <c r="I24" s="133">
        <v>5.457000000000001</v>
      </c>
      <c r="J24" s="133">
        <v>0.953</v>
      </c>
      <c r="K24" s="133">
        <v>12.539000000000001</v>
      </c>
      <c r="L24" s="133">
        <v>0.805</v>
      </c>
      <c r="M24" s="152"/>
      <c r="N24" s="133">
        <v>0.3</v>
      </c>
      <c r="O24" s="266">
        <v>0.15763888888888888</v>
      </c>
      <c r="P24" s="156">
        <v>0.1875</v>
      </c>
      <c r="Q24" s="173">
        <v>27.33</v>
      </c>
      <c r="R24" s="174">
        <v>3534</v>
      </c>
      <c r="S24" s="133">
        <v>2.653</v>
      </c>
      <c r="T24" s="133">
        <v>11.94</v>
      </c>
      <c r="U24" s="173">
        <v>11.133</v>
      </c>
      <c r="V24" s="173">
        <v>23.283</v>
      </c>
      <c r="W24" s="173">
        <v>29.447</v>
      </c>
      <c r="X24" s="176">
        <v>38.8</v>
      </c>
    </row>
    <row r="25" spans="1:24" ht="15.75">
      <c r="A25" s="60" t="s">
        <v>43</v>
      </c>
      <c r="B25" s="66"/>
      <c r="C25" s="133">
        <v>0.254342289051587</v>
      </c>
      <c r="D25" s="133">
        <v>0.2998240224606027</v>
      </c>
      <c r="E25" s="133">
        <v>0.02846049894151928</v>
      </c>
      <c r="F25" s="133">
        <v>0.83174582121654</v>
      </c>
      <c r="G25" s="133">
        <v>0.17088007490635163</v>
      </c>
      <c r="H25" s="133">
        <v>0.06240548408949796</v>
      </c>
      <c r="I25" s="133">
        <v>0.23776972987418968</v>
      </c>
      <c r="J25" s="133">
        <v>0.1828204948394281</v>
      </c>
      <c r="K25" s="133">
        <v>1.0145217811582206</v>
      </c>
      <c r="L25" s="133">
        <v>0.013540064007727155</v>
      </c>
      <c r="M25" s="151"/>
      <c r="N25" s="133">
        <v>0.34960294939005054</v>
      </c>
      <c r="O25" s="266">
        <v>0.009722222222222222</v>
      </c>
      <c r="P25" s="156">
        <v>0.009722222222222222</v>
      </c>
      <c r="Q25" s="173">
        <v>0.22135943621182574</v>
      </c>
      <c r="R25" s="133">
        <v>78.48566748139618</v>
      </c>
      <c r="S25" s="133">
        <v>0.162210425750697</v>
      </c>
      <c r="T25" s="133">
        <v>1.2366621742955255</v>
      </c>
      <c r="U25" s="173">
        <v>0.9556155665910397</v>
      </c>
      <c r="V25" s="173">
        <v>0.7351953633030033</v>
      </c>
      <c r="W25" s="173">
        <v>0.8135252505812915</v>
      </c>
      <c r="X25" s="176">
        <v>1.1</v>
      </c>
    </row>
    <row r="26" spans="1:24" ht="15.75">
      <c r="A26" s="60" t="s">
        <v>44</v>
      </c>
      <c r="B26" s="66"/>
      <c r="C26" s="133">
        <v>6.2</v>
      </c>
      <c r="D26" s="133">
        <v>21.87</v>
      </c>
      <c r="E26" s="133">
        <v>3.04</v>
      </c>
      <c r="F26" s="133">
        <v>52.4</v>
      </c>
      <c r="G26" s="133">
        <v>3.5</v>
      </c>
      <c r="H26" s="133">
        <v>2.39</v>
      </c>
      <c r="I26" s="133">
        <v>5.25</v>
      </c>
      <c r="J26" s="133">
        <v>0.73</v>
      </c>
      <c r="K26" s="133">
        <v>10.38</v>
      </c>
      <c r="L26" s="133">
        <v>0.78</v>
      </c>
      <c r="M26" s="152"/>
      <c r="N26" s="133">
        <v>0</v>
      </c>
      <c r="O26" s="266">
        <v>0.1388888888888889</v>
      </c>
      <c r="P26" s="156">
        <v>0.16666666666666666</v>
      </c>
      <c r="Q26" s="173">
        <v>27.1</v>
      </c>
      <c r="R26" s="174">
        <v>3440</v>
      </c>
      <c r="S26" s="133">
        <v>2.4</v>
      </c>
      <c r="T26" s="133">
        <v>9.6</v>
      </c>
      <c r="U26" s="173">
        <v>9.48</v>
      </c>
      <c r="V26" s="173">
        <v>21.87</v>
      </c>
      <c r="W26" s="173">
        <v>28.4</v>
      </c>
      <c r="X26" s="176">
        <v>37.4</v>
      </c>
    </row>
    <row r="27" spans="1:24" ht="15.75">
      <c r="A27" s="60" t="s">
        <v>45</v>
      </c>
      <c r="B27" s="66"/>
      <c r="C27" s="133">
        <v>7.03</v>
      </c>
      <c r="D27" s="133">
        <v>22.91</v>
      </c>
      <c r="E27" s="133">
        <v>3.13</v>
      </c>
      <c r="F27" s="133">
        <v>54.97</v>
      </c>
      <c r="G27" s="133">
        <v>4.08</v>
      </c>
      <c r="H27" s="133">
        <v>2.59</v>
      </c>
      <c r="I27" s="133">
        <v>6.06</v>
      </c>
      <c r="J27" s="133">
        <v>1.35</v>
      </c>
      <c r="K27" s="133">
        <v>13.54</v>
      </c>
      <c r="L27" s="133">
        <v>0.83</v>
      </c>
      <c r="M27" s="151"/>
      <c r="N27" s="133">
        <v>1</v>
      </c>
      <c r="O27" s="266">
        <v>0.17013888888888887</v>
      </c>
      <c r="P27" s="156">
        <v>0.19791666666666666</v>
      </c>
      <c r="Q27" s="173">
        <v>27.8</v>
      </c>
      <c r="R27" s="174">
        <v>3720</v>
      </c>
      <c r="S27" s="133">
        <v>2.9</v>
      </c>
      <c r="T27" s="133">
        <v>13.6</v>
      </c>
      <c r="U27" s="173">
        <v>12.61</v>
      </c>
      <c r="V27" s="173">
        <v>24.24</v>
      </c>
      <c r="W27" s="173">
        <v>30.6</v>
      </c>
      <c r="X27" s="176">
        <v>40.76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5.7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.7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8"/>
      <c r="X31" s="23"/>
    </row>
    <row r="32" spans="1:24" ht="15">
      <c r="A32" s="67" t="s">
        <v>46</v>
      </c>
      <c r="B32" s="64"/>
      <c r="C32" s="68" t="s">
        <v>59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65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7"/>
      <c r="B36" s="278"/>
      <c r="C36" s="278"/>
      <c r="D36" s="279"/>
      <c r="E36" s="280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1"/>
      <c r="B37" s="74"/>
      <c r="C37" s="72"/>
      <c r="D37" s="74"/>
      <c r="E37" s="282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1"/>
      <c r="B38" s="64"/>
      <c r="C38" s="75"/>
      <c r="D38" s="64"/>
      <c r="E38" s="283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4"/>
      <c r="B39" s="64"/>
      <c r="C39" s="74"/>
      <c r="D39" s="74"/>
      <c r="E39" s="285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4"/>
      <c r="B40" s="64"/>
      <c r="C40" s="74"/>
      <c r="D40" s="74"/>
      <c r="E40" s="285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4"/>
      <c r="B41" s="64"/>
      <c r="C41" s="74"/>
      <c r="D41" s="74"/>
      <c r="E41" s="285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6"/>
      <c r="B42" s="287"/>
      <c r="C42" s="287"/>
      <c r="D42" s="287" t="s">
        <v>67</v>
      </c>
      <c r="E42" s="28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9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">
      <c r="P46" s="79"/>
      <c r="Q46" s="79"/>
      <c r="R46" s="78"/>
      <c r="S46" s="78"/>
      <c r="T46" s="84" t="s">
        <v>54</v>
      </c>
      <c r="U46" s="86">
        <f>U24</f>
        <v>11.133</v>
      </c>
      <c r="V46" s="86">
        <f>V24</f>
        <v>23.283</v>
      </c>
      <c r="W46" s="86">
        <f>W24</f>
        <v>29.447</v>
      </c>
      <c r="X46" s="86">
        <f>X24</f>
        <v>38.8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8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Z29" sqref="Z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6.25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68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42095</v>
      </c>
    </row>
    <row r="8" spans="1:24" ht="12.75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42157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11" t="s">
        <v>9</v>
      </c>
      <c r="D11" s="306" t="s">
        <v>10</v>
      </c>
      <c r="E11" s="306" t="s">
        <v>11</v>
      </c>
      <c r="F11" s="306" t="s">
        <v>12</v>
      </c>
      <c r="G11" s="319" t="s">
        <v>13</v>
      </c>
      <c r="H11" s="30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16" t="s">
        <v>25</v>
      </c>
      <c r="V11" s="317"/>
      <c r="W11" s="317"/>
      <c r="X11" s="318"/>
    </row>
    <row r="12" spans="1:24" ht="20.25" customHeight="1">
      <c r="A12" s="226"/>
      <c r="B12" s="25"/>
      <c r="C12" s="312"/>
      <c r="D12" s="307"/>
      <c r="E12" s="307"/>
      <c r="F12" s="307"/>
      <c r="G12" s="320"/>
      <c r="H12" s="307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8.75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63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236" t="s">
        <v>41</v>
      </c>
    </row>
    <row r="14" spans="1:24" ht="12.75">
      <c r="A14" s="237" t="s">
        <v>80</v>
      </c>
      <c r="B14" s="2"/>
      <c r="C14" s="238">
        <v>10.19</v>
      </c>
      <c r="D14" s="238">
        <v>30.06</v>
      </c>
      <c r="E14" s="238">
        <v>3.84</v>
      </c>
      <c r="F14" s="238">
        <v>44.65</v>
      </c>
      <c r="G14" s="238">
        <v>3.03</v>
      </c>
      <c r="H14" s="238">
        <v>2.2</v>
      </c>
      <c r="I14" s="238">
        <v>3.38</v>
      </c>
      <c r="J14" s="238">
        <v>0.81</v>
      </c>
      <c r="K14" s="238">
        <v>26.13</v>
      </c>
      <c r="L14" s="238">
        <v>1.01</v>
      </c>
      <c r="M14" s="239"/>
      <c r="N14" s="238">
        <v>0.5</v>
      </c>
      <c r="O14" s="240" t="s">
        <v>77</v>
      </c>
      <c r="P14" s="240" t="s">
        <v>84</v>
      </c>
      <c r="Q14" s="180">
        <v>30.5</v>
      </c>
      <c r="R14" s="241">
        <v>4230</v>
      </c>
      <c r="S14" s="238">
        <v>0.5</v>
      </c>
      <c r="T14" s="238">
        <v>2.6</v>
      </c>
      <c r="U14" s="180">
        <v>13.61</v>
      </c>
      <c r="V14" s="180">
        <v>27.46</v>
      </c>
      <c r="W14" s="262">
        <v>34.76</v>
      </c>
      <c r="X14" s="180">
        <v>45.42</v>
      </c>
    </row>
    <row r="15" spans="1:24" ht="12.75">
      <c r="A15" s="242" t="s">
        <v>78</v>
      </c>
      <c r="B15" s="2"/>
      <c r="C15" s="243">
        <v>9.91</v>
      </c>
      <c r="D15" s="243">
        <v>29.27</v>
      </c>
      <c r="E15" s="243">
        <v>3.81</v>
      </c>
      <c r="F15" s="243">
        <v>44.44</v>
      </c>
      <c r="G15" s="243">
        <v>3.06</v>
      </c>
      <c r="H15" s="243">
        <v>2.32</v>
      </c>
      <c r="I15" s="243">
        <v>3.51</v>
      </c>
      <c r="J15" s="243">
        <v>0.84</v>
      </c>
      <c r="K15" s="243">
        <v>25.72</v>
      </c>
      <c r="L15" s="243">
        <v>1</v>
      </c>
      <c r="M15" s="239"/>
      <c r="N15" s="243">
        <v>0</v>
      </c>
      <c r="O15" s="244" t="s">
        <v>85</v>
      </c>
      <c r="P15" s="244" t="s">
        <v>86</v>
      </c>
      <c r="Q15" s="172">
        <v>30.7</v>
      </c>
      <c r="R15" s="245">
        <v>4330</v>
      </c>
      <c r="S15" s="243">
        <v>0.6</v>
      </c>
      <c r="T15" s="243">
        <v>2.8</v>
      </c>
      <c r="U15" s="172">
        <v>13.54</v>
      </c>
      <c r="V15" s="172">
        <v>25.26</v>
      </c>
      <c r="W15" s="189">
        <v>32.3</v>
      </c>
      <c r="X15" s="172">
        <v>45.84</v>
      </c>
    </row>
    <row r="16" spans="1:24" ht="12.75">
      <c r="A16" s="242" t="s">
        <v>73</v>
      </c>
      <c r="B16" s="2"/>
      <c r="C16" s="243">
        <v>9.86</v>
      </c>
      <c r="D16" s="243">
        <v>29.52</v>
      </c>
      <c r="E16" s="243">
        <v>3.81</v>
      </c>
      <c r="F16" s="243">
        <v>44.69</v>
      </c>
      <c r="G16" s="243">
        <v>3.12</v>
      </c>
      <c r="H16" s="243">
        <v>2.36</v>
      </c>
      <c r="I16" s="243">
        <v>3.47</v>
      </c>
      <c r="J16" s="243">
        <v>0.95</v>
      </c>
      <c r="K16" s="243">
        <v>25.93</v>
      </c>
      <c r="L16" s="243">
        <v>1.04</v>
      </c>
      <c r="M16" s="239"/>
      <c r="N16" s="243">
        <v>0</v>
      </c>
      <c r="O16" s="244" t="s">
        <v>85</v>
      </c>
      <c r="P16" s="244" t="s">
        <v>86</v>
      </c>
      <c r="Q16" s="172">
        <v>30.3</v>
      </c>
      <c r="R16" s="245">
        <v>4350</v>
      </c>
      <c r="S16" s="243">
        <v>0.6</v>
      </c>
      <c r="T16" s="243">
        <v>3.1</v>
      </c>
      <c r="U16" s="172">
        <v>13.98</v>
      </c>
      <c r="V16" s="172">
        <v>25.64</v>
      </c>
      <c r="W16" s="189">
        <v>32.34</v>
      </c>
      <c r="X16" s="172">
        <v>44.42</v>
      </c>
    </row>
    <row r="17" spans="1:24" ht="12.75">
      <c r="A17" s="242" t="s">
        <v>79</v>
      </c>
      <c r="B17" s="2"/>
      <c r="C17" s="243">
        <v>9.93</v>
      </c>
      <c r="D17" s="243">
        <v>29.64</v>
      </c>
      <c r="E17" s="243">
        <v>3.92</v>
      </c>
      <c r="F17" s="243">
        <v>44.45</v>
      </c>
      <c r="G17" s="243">
        <v>3.05</v>
      </c>
      <c r="H17" s="243">
        <v>2.21</v>
      </c>
      <c r="I17" s="243">
        <v>3.46</v>
      </c>
      <c r="J17" s="243">
        <v>0.84</v>
      </c>
      <c r="K17" s="243">
        <v>25.67</v>
      </c>
      <c r="L17" s="243">
        <v>1.01</v>
      </c>
      <c r="M17" s="239"/>
      <c r="N17" s="243">
        <v>0</v>
      </c>
      <c r="O17" s="244" t="s">
        <v>87</v>
      </c>
      <c r="P17" s="244" t="s">
        <v>84</v>
      </c>
      <c r="Q17" s="172">
        <v>30.5</v>
      </c>
      <c r="R17" s="245">
        <v>4230</v>
      </c>
      <c r="S17" s="243">
        <v>0.6</v>
      </c>
      <c r="T17" s="243">
        <v>2.9</v>
      </c>
      <c r="U17" s="172">
        <v>13.53</v>
      </c>
      <c r="V17" s="172">
        <v>25.55</v>
      </c>
      <c r="W17" s="189">
        <v>30.88</v>
      </c>
      <c r="X17" s="172">
        <v>42.8</v>
      </c>
    </row>
    <row r="18" spans="1:24" ht="12.75">
      <c r="A18" s="242" t="s">
        <v>81</v>
      </c>
      <c r="B18" s="2"/>
      <c r="C18" s="243">
        <v>9.67</v>
      </c>
      <c r="D18" s="243">
        <v>28.94</v>
      </c>
      <c r="E18" s="243">
        <v>3.8</v>
      </c>
      <c r="F18" s="243">
        <v>44.66</v>
      </c>
      <c r="G18" s="243">
        <v>3.04</v>
      </c>
      <c r="H18" s="243">
        <v>2.32</v>
      </c>
      <c r="I18" s="243">
        <v>3.69</v>
      </c>
      <c r="J18" s="243">
        <v>0.87</v>
      </c>
      <c r="K18" s="243">
        <v>25.87</v>
      </c>
      <c r="L18" s="243">
        <v>1</v>
      </c>
      <c r="M18" s="239"/>
      <c r="N18" s="243">
        <v>0</v>
      </c>
      <c r="O18" s="244" t="s">
        <v>88</v>
      </c>
      <c r="P18" s="244" t="s">
        <v>84</v>
      </c>
      <c r="Q18" s="172">
        <v>30.7</v>
      </c>
      <c r="R18" s="245">
        <v>4320</v>
      </c>
      <c r="S18" s="243">
        <v>0.7</v>
      </c>
      <c r="T18" s="243">
        <v>2.8</v>
      </c>
      <c r="U18" s="172">
        <v>13.42</v>
      </c>
      <c r="V18" s="172">
        <v>25.71</v>
      </c>
      <c r="W18" s="189">
        <v>31.54</v>
      </c>
      <c r="X18" s="172">
        <v>44.7</v>
      </c>
    </row>
    <row r="19" spans="1:24" ht="12.75">
      <c r="A19" s="242" t="s">
        <v>82</v>
      </c>
      <c r="B19" s="2"/>
      <c r="C19" s="243">
        <v>9.79</v>
      </c>
      <c r="D19" s="243">
        <v>29.14</v>
      </c>
      <c r="E19" s="243">
        <v>3.83</v>
      </c>
      <c r="F19" s="243">
        <v>44.66</v>
      </c>
      <c r="G19" s="243">
        <v>2.98</v>
      </c>
      <c r="H19" s="243">
        <v>2.23</v>
      </c>
      <c r="I19" s="243">
        <v>3.67</v>
      </c>
      <c r="J19" s="243">
        <v>1.01</v>
      </c>
      <c r="K19" s="243">
        <v>25.12</v>
      </c>
      <c r="L19" s="243">
        <v>0.99</v>
      </c>
      <c r="M19" s="239"/>
      <c r="N19" s="243">
        <v>0.5</v>
      </c>
      <c r="O19" s="244" t="s">
        <v>85</v>
      </c>
      <c r="P19" s="244" t="s">
        <v>86</v>
      </c>
      <c r="Q19" s="172">
        <v>30.8</v>
      </c>
      <c r="R19" s="245">
        <v>4360</v>
      </c>
      <c r="S19" s="243">
        <v>0.7</v>
      </c>
      <c r="T19" s="243">
        <v>2.9</v>
      </c>
      <c r="U19" s="172">
        <v>13.3</v>
      </c>
      <c r="V19" s="172">
        <v>26.04</v>
      </c>
      <c r="W19" s="189">
        <v>31.49</v>
      </c>
      <c r="X19" s="172">
        <v>44.6</v>
      </c>
    </row>
    <row r="20" spans="1:24" ht="12.75">
      <c r="A20" s="242" t="s">
        <v>83</v>
      </c>
      <c r="B20" s="2"/>
      <c r="C20" s="243">
        <v>9.85</v>
      </c>
      <c r="D20" s="243">
        <v>29.36</v>
      </c>
      <c r="E20" s="243">
        <v>3.77</v>
      </c>
      <c r="F20" s="243">
        <v>44.79</v>
      </c>
      <c r="G20" s="243">
        <v>2.96</v>
      </c>
      <c r="H20" s="243">
        <v>2.31</v>
      </c>
      <c r="I20" s="243">
        <v>3.97</v>
      </c>
      <c r="J20" s="243">
        <v>0.9</v>
      </c>
      <c r="K20" s="243">
        <v>25.39</v>
      </c>
      <c r="L20" s="243">
        <v>1</v>
      </c>
      <c r="M20" s="239"/>
      <c r="N20" s="243">
        <v>0</v>
      </c>
      <c r="O20" s="244" t="s">
        <v>85</v>
      </c>
      <c r="P20" s="244" t="s">
        <v>86</v>
      </c>
      <c r="Q20" s="172">
        <v>31</v>
      </c>
      <c r="R20" s="245">
        <v>4190</v>
      </c>
      <c r="S20" s="243">
        <v>0.6</v>
      </c>
      <c r="T20" s="243">
        <v>2.5</v>
      </c>
      <c r="U20" s="172">
        <v>13.74</v>
      </c>
      <c r="V20" s="172">
        <v>24.87</v>
      </c>
      <c r="W20" s="189">
        <v>31.7</v>
      </c>
      <c r="X20" s="172">
        <v>44.2</v>
      </c>
    </row>
    <row r="21" spans="1:24" ht="12.75">
      <c r="A21" s="242" t="s">
        <v>89</v>
      </c>
      <c r="B21" s="2"/>
      <c r="C21" s="243">
        <v>10.14</v>
      </c>
      <c r="D21" s="243">
        <v>28.89</v>
      </c>
      <c r="E21" s="243">
        <v>3.82</v>
      </c>
      <c r="F21" s="243">
        <v>44.9</v>
      </c>
      <c r="G21" s="243">
        <v>2.73</v>
      </c>
      <c r="H21" s="243">
        <v>2.28</v>
      </c>
      <c r="I21" s="243">
        <v>3.67</v>
      </c>
      <c r="J21" s="243">
        <v>0.84</v>
      </c>
      <c r="K21" s="243">
        <v>25.9</v>
      </c>
      <c r="L21" s="243">
        <v>1.01</v>
      </c>
      <c r="M21" s="239"/>
      <c r="N21" s="243">
        <v>0.5</v>
      </c>
      <c r="O21" s="244" t="s">
        <v>76</v>
      </c>
      <c r="P21" s="244" t="s">
        <v>75</v>
      </c>
      <c r="Q21" s="172">
        <v>30.6</v>
      </c>
      <c r="R21" s="245">
        <v>4330</v>
      </c>
      <c r="S21" s="243">
        <v>0.6</v>
      </c>
      <c r="T21" s="243">
        <v>2.6</v>
      </c>
      <c r="U21" s="172">
        <v>12.99</v>
      </c>
      <c r="V21" s="172">
        <v>24.71</v>
      </c>
      <c r="W21" s="189">
        <v>31.92</v>
      </c>
      <c r="X21" s="172">
        <v>44.3</v>
      </c>
    </row>
    <row r="22" spans="1:24" ht="12.75">
      <c r="A22" s="242" t="s">
        <v>90</v>
      </c>
      <c r="B22" s="2"/>
      <c r="C22" s="243">
        <v>9.99</v>
      </c>
      <c r="D22" s="243">
        <v>29.52</v>
      </c>
      <c r="E22" s="243">
        <v>3.75</v>
      </c>
      <c r="F22" s="243">
        <v>45.06</v>
      </c>
      <c r="G22" s="243">
        <v>2.78</v>
      </c>
      <c r="H22" s="243">
        <v>2.28</v>
      </c>
      <c r="I22" s="243">
        <v>3.79</v>
      </c>
      <c r="J22" s="243">
        <v>0.81</v>
      </c>
      <c r="K22" s="243">
        <v>25.53</v>
      </c>
      <c r="L22" s="243">
        <v>0.99</v>
      </c>
      <c r="M22" s="239"/>
      <c r="N22" s="243">
        <v>0</v>
      </c>
      <c r="O22" s="244" t="s">
        <v>85</v>
      </c>
      <c r="P22" s="244" t="s">
        <v>86</v>
      </c>
      <c r="Q22" s="172">
        <v>30.7</v>
      </c>
      <c r="R22" s="245">
        <v>4410</v>
      </c>
      <c r="S22" s="243">
        <v>0.5</v>
      </c>
      <c r="T22" s="243">
        <v>2.5</v>
      </c>
      <c r="U22" s="172">
        <v>13.05</v>
      </c>
      <c r="V22" s="172">
        <v>28.01</v>
      </c>
      <c r="W22" s="189">
        <v>34.52</v>
      </c>
      <c r="X22" s="172">
        <v>44.5</v>
      </c>
    </row>
    <row r="23" spans="1:24" ht="12.75">
      <c r="A23" s="242" t="s">
        <v>91</v>
      </c>
      <c r="B23" s="2"/>
      <c r="C23" s="243">
        <v>10.5</v>
      </c>
      <c r="D23" s="243">
        <v>30.48</v>
      </c>
      <c r="E23" s="243">
        <v>3.81</v>
      </c>
      <c r="F23" s="243">
        <v>44.79</v>
      </c>
      <c r="G23" s="243">
        <v>2.84</v>
      </c>
      <c r="H23" s="243">
        <v>2.17</v>
      </c>
      <c r="I23" s="243">
        <v>3.56</v>
      </c>
      <c r="J23" s="243">
        <v>0.73</v>
      </c>
      <c r="K23" s="243">
        <v>26.74</v>
      </c>
      <c r="L23" s="243">
        <v>1.01</v>
      </c>
      <c r="M23" s="239"/>
      <c r="N23" s="243">
        <v>0.5</v>
      </c>
      <c r="O23" s="244" t="s">
        <v>76</v>
      </c>
      <c r="P23" s="244" t="s">
        <v>75</v>
      </c>
      <c r="Q23" s="172">
        <v>30.6</v>
      </c>
      <c r="R23" s="245">
        <v>4330</v>
      </c>
      <c r="S23" s="243">
        <v>0.5</v>
      </c>
      <c r="T23" s="243">
        <v>2.6</v>
      </c>
      <c r="U23" s="172">
        <v>14.42</v>
      </c>
      <c r="V23" s="172">
        <v>26.92</v>
      </c>
      <c r="W23" s="189">
        <v>34.6</v>
      </c>
      <c r="X23" s="172">
        <v>45.5</v>
      </c>
    </row>
    <row r="24" spans="1:24" ht="15.75">
      <c r="A24" s="246" t="s">
        <v>42</v>
      </c>
      <c r="B24" s="66"/>
      <c r="C24" s="247">
        <v>9.982999999999999</v>
      </c>
      <c r="D24" s="247">
        <v>29.482</v>
      </c>
      <c r="E24" s="247">
        <v>3.8160000000000003</v>
      </c>
      <c r="F24" s="247">
        <v>44.708999999999996</v>
      </c>
      <c r="G24" s="247">
        <v>2.9589999999999996</v>
      </c>
      <c r="H24" s="247">
        <v>2.2680000000000002</v>
      </c>
      <c r="I24" s="247">
        <v>3.617</v>
      </c>
      <c r="J24" s="247">
        <v>0.86</v>
      </c>
      <c r="K24" s="247">
        <v>25.8</v>
      </c>
      <c r="L24" s="247">
        <v>1.006</v>
      </c>
      <c r="M24" s="267"/>
      <c r="N24" s="247">
        <v>0.2</v>
      </c>
      <c r="O24" s="156">
        <v>0.1673611111111111</v>
      </c>
      <c r="P24" s="156">
        <v>0.19930555555555554</v>
      </c>
      <c r="Q24" s="176">
        <v>30.64</v>
      </c>
      <c r="R24" s="179">
        <v>4308</v>
      </c>
      <c r="S24" s="247">
        <v>0.59</v>
      </c>
      <c r="T24" s="247">
        <v>2.73</v>
      </c>
      <c r="U24" s="176">
        <v>13.558</v>
      </c>
      <c r="V24" s="176">
        <v>26.017</v>
      </c>
      <c r="W24" s="176">
        <v>32.6</v>
      </c>
      <c r="X24" s="176">
        <v>44.6</v>
      </c>
    </row>
    <row r="25" spans="1:27" ht="15.75">
      <c r="A25" s="236" t="s">
        <v>43</v>
      </c>
      <c r="B25" s="66"/>
      <c r="C25" s="247">
        <v>0.23828321151287848</v>
      </c>
      <c r="D25" s="247">
        <v>0.4920433585230947</v>
      </c>
      <c r="E25" s="247">
        <v>0.045264653858051604</v>
      </c>
      <c r="F25" s="247">
        <v>0.18882384501034452</v>
      </c>
      <c r="G25" s="247">
        <v>0.13127155907591873</v>
      </c>
      <c r="H25" s="247">
        <v>0.06232531142677558</v>
      </c>
      <c r="I25" s="247">
        <v>0.1772035866203374</v>
      </c>
      <c r="J25" s="247">
        <v>0.07845734863959891</v>
      </c>
      <c r="K25" s="247">
        <v>0.4410845220086179</v>
      </c>
      <c r="L25" s="247">
        <v>0.014298407059685632</v>
      </c>
      <c r="M25" s="249"/>
      <c r="N25" s="247">
        <v>0.2581988897471611</v>
      </c>
      <c r="O25" s="156">
        <v>0.005555555555555556</v>
      </c>
      <c r="P25" s="156">
        <v>0.007638888888888889</v>
      </c>
      <c r="Q25" s="176">
        <v>0.18973665961015995</v>
      </c>
      <c r="R25" s="247">
        <v>68.76691711055045</v>
      </c>
      <c r="S25" s="247">
        <v>0.07378647873726224</v>
      </c>
      <c r="T25" s="247">
        <v>0.2002775851439978</v>
      </c>
      <c r="U25" s="176">
        <v>0.4248346083412329</v>
      </c>
      <c r="V25" s="176">
        <v>1.1015953078250822</v>
      </c>
      <c r="W25" s="176">
        <v>1.5</v>
      </c>
      <c r="X25" s="176">
        <v>0.9</v>
      </c>
      <c r="Y25" s="124"/>
      <c r="Z25" s="124"/>
      <c r="AA25" s="124"/>
    </row>
    <row r="26" spans="1:24" ht="15.75">
      <c r="A26" s="236" t="s">
        <v>44</v>
      </c>
      <c r="B26" s="66"/>
      <c r="C26" s="247">
        <v>9.67</v>
      </c>
      <c r="D26" s="247">
        <v>28.89</v>
      </c>
      <c r="E26" s="247">
        <v>3.75</v>
      </c>
      <c r="F26" s="247">
        <v>44.44</v>
      </c>
      <c r="G26" s="247">
        <v>2.73</v>
      </c>
      <c r="H26" s="247">
        <v>2.17</v>
      </c>
      <c r="I26" s="247">
        <v>3.38</v>
      </c>
      <c r="J26" s="247">
        <v>0.73</v>
      </c>
      <c r="K26" s="247">
        <v>25.12</v>
      </c>
      <c r="L26" s="247">
        <v>0.99</v>
      </c>
      <c r="M26" s="267"/>
      <c r="N26" s="247">
        <v>0</v>
      </c>
      <c r="O26" s="156">
        <v>0.15972222222222224</v>
      </c>
      <c r="P26" s="156">
        <v>0.1875</v>
      </c>
      <c r="Q26" s="176">
        <v>30.3</v>
      </c>
      <c r="R26" s="179">
        <v>4190</v>
      </c>
      <c r="S26" s="247">
        <v>0.5</v>
      </c>
      <c r="T26" s="247">
        <v>2.5</v>
      </c>
      <c r="U26" s="176">
        <v>12.99</v>
      </c>
      <c r="V26" s="176">
        <v>24.71</v>
      </c>
      <c r="W26" s="176">
        <v>30.88</v>
      </c>
      <c r="X26" s="176">
        <v>42.8</v>
      </c>
    </row>
    <row r="27" spans="1:24" ht="15.75">
      <c r="A27" s="236" t="s">
        <v>45</v>
      </c>
      <c r="B27" s="66"/>
      <c r="C27" s="247">
        <v>10.5</v>
      </c>
      <c r="D27" s="247">
        <v>30.48</v>
      </c>
      <c r="E27" s="247">
        <v>3.92</v>
      </c>
      <c r="F27" s="247">
        <v>45.06</v>
      </c>
      <c r="G27" s="247">
        <v>3.12</v>
      </c>
      <c r="H27" s="247">
        <v>2.36</v>
      </c>
      <c r="I27" s="247">
        <v>3.97</v>
      </c>
      <c r="J27" s="247">
        <v>1.01</v>
      </c>
      <c r="K27" s="247">
        <v>26.74</v>
      </c>
      <c r="L27" s="247">
        <v>1.04</v>
      </c>
      <c r="M27" s="249"/>
      <c r="N27" s="247">
        <v>0.5</v>
      </c>
      <c r="O27" s="156">
        <v>0.17708333333333334</v>
      </c>
      <c r="P27" s="156">
        <v>0.20833333333333334</v>
      </c>
      <c r="Q27" s="176">
        <v>31</v>
      </c>
      <c r="R27" s="179">
        <v>4410</v>
      </c>
      <c r="S27" s="247">
        <v>0.7</v>
      </c>
      <c r="T27" s="247">
        <v>3.1</v>
      </c>
      <c r="U27" s="176">
        <v>14.42</v>
      </c>
      <c r="V27" s="176">
        <v>28.01</v>
      </c>
      <c r="W27" s="176">
        <v>34.76</v>
      </c>
      <c r="X27" s="176">
        <v>45.84</v>
      </c>
    </row>
    <row r="28" spans="1:24" ht="15.75">
      <c r="A28" s="248"/>
      <c r="B28" s="66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5.7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50"/>
      <c r="K30" s="250"/>
      <c r="L30" s="250"/>
      <c r="M30" s="251"/>
      <c r="N30" s="250"/>
      <c r="O30" s="250"/>
      <c r="P30" s="250"/>
      <c r="Q30" s="250"/>
      <c r="R30" s="250"/>
      <c r="S30" s="251"/>
      <c r="T30" s="251"/>
      <c r="U30" s="251"/>
      <c r="V30" s="251"/>
      <c r="W30" s="251"/>
      <c r="X30" s="251"/>
    </row>
    <row r="31" spans="1:24" ht="15" customHeight="1">
      <c r="A31" s="252" t="s">
        <v>46</v>
      </c>
      <c r="B31" s="64"/>
      <c r="C31" s="253" t="s">
        <v>70</v>
      </c>
      <c r="D31" s="254"/>
      <c r="E31" s="250"/>
      <c r="F31" s="250"/>
      <c r="G31" s="2"/>
      <c r="H31" s="69"/>
      <c r="I31" s="250"/>
      <c r="J31" s="250"/>
      <c r="K31" s="250"/>
      <c r="L31" s="250"/>
      <c r="M31" s="255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8" customHeight="1">
      <c r="A32" s="252"/>
      <c r="B32" s="2"/>
      <c r="C32" s="71" t="s">
        <v>69</v>
      </c>
      <c r="D32" s="254"/>
      <c r="E32" s="250"/>
      <c r="F32" s="250"/>
      <c r="G32" s="2"/>
      <c r="H32" s="69"/>
      <c r="I32" s="250"/>
      <c r="J32" s="250"/>
      <c r="K32" s="250"/>
      <c r="L32" s="250"/>
      <c r="M32" s="251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0"/>
      <c r="B33" s="2"/>
      <c r="C33" s="71" t="s">
        <v>48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6:24" ht="7.5" customHeight="1">
      <c r="F34" s="256"/>
      <c r="G34" s="73"/>
      <c r="H34" s="73"/>
      <c r="I34" s="73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1:24" ht="12.75">
      <c r="A35" s="277"/>
      <c r="B35" s="278"/>
      <c r="C35" s="278"/>
      <c r="D35" s="279"/>
      <c r="E35" s="280"/>
      <c r="F35" s="257"/>
      <c r="G35" s="64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5">
      <c r="A36" s="281"/>
      <c r="B36" s="74"/>
      <c r="C36" s="72"/>
      <c r="D36" s="74"/>
      <c r="E36" s="282"/>
      <c r="F36" s="258"/>
      <c r="G36" s="256"/>
      <c r="H36" s="73"/>
      <c r="I36" s="64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1"/>
      <c r="B37" s="64"/>
      <c r="C37" s="75"/>
      <c r="D37" s="64"/>
      <c r="E37" s="283"/>
      <c r="F37" s="256"/>
      <c r="G37" s="64"/>
      <c r="H37" s="256"/>
      <c r="I37" s="250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2.75">
      <c r="A38" s="284"/>
      <c r="B38" s="64"/>
      <c r="C38" s="74"/>
      <c r="D38" s="74"/>
      <c r="E38" s="285"/>
      <c r="F38" s="2"/>
      <c r="G38" s="2"/>
      <c r="H38" s="259"/>
      <c r="I38" s="254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.75">
      <c r="A39" s="284"/>
      <c r="B39" s="64"/>
      <c r="C39" s="74"/>
      <c r="D39" s="74"/>
      <c r="E39" s="285"/>
      <c r="F39" s="2"/>
      <c r="G39" s="2"/>
      <c r="H39" s="259"/>
      <c r="I39" s="2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.75">
      <c r="A40" s="284"/>
      <c r="B40" s="64"/>
      <c r="C40" s="74"/>
      <c r="D40" s="74"/>
      <c r="E40" s="285"/>
      <c r="F40" s="2"/>
      <c r="G40" s="2"/>
      <c r="H40" s="77"/>
      <c r="I40" s="2"/>
      <c r="J40" s="2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5" ht="12.75">
      <c r="A41" s="286"/>
      <c r="B41" s="287"/>
      <c r="C41" s="287"/>
      <c r="D41" s="287" t="s">
        <v>67</v>
      </c>
      <c r="E41" s="288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.75">
      <c r="O43" s="289"/>
      <c r="P43" s="289"/>
      <c r="Q43" s="289"/>
      <c r="R43" s="289"/>
      <c r="S43" s="292"/>
      <c r="T43" s="296"/>
      <c r="U43" s="297" t="s">
        <v>49</v>
      </c>
      <c r="V43" s="297">
        <v>3</v>
      </c>
      <c r="W43" s="297">
        <v>7</v>
      </c>
      <c r="X43" s="297">
        <v>28</v>
      </c>
      <c r="Y43" s="292"/>
      <c r="Z43" s="292"/>
    </row>
    <row r="44" spans="15:26" ht="37.5">
      <c r="O44" s="289"/>
      <c r="P44" s="289"/>
      <c r="Q44" s="289"/>
      <c r="R44" s="289"/>
      <c r="S44" s="292"/>
      <c r="T44" s="293" t="s">
        <v>72</v>
      </c>
      <c r="U44" s="294"/>
      <c r="V44" s="294">
        <v>10</v>
      </c>
      <c r="W44" s="294">
        <v>20</v>
      </c>
      <c r="X44" s="294">
        <v>32</v>
      </c>
      <c r="Y44" s="292"/>
      <c r="Z44" s="292"/>
    </row>
    <row r="45" spans="15:26" ht="63.75">
      <c r="O45" s="289"/>
      <c r="P45" s="289"/>
      <c r="Q45" s="289"/>
      <c r="R45" s="289"/>
      <c r="S45" s="292"/>
      <c r="T45" s="293" t="s">
        <v>71</v>
      </c>
      <c r="U45" s="295">
        <f>U24</f>
        <v>13.558</v>
      </c>
      <c r="V45" s="295">
        <f>V24</f>
        <v>26.017</v>
      </c>
      <c r="W45" s="295">
        <f>W24</f>
        <v>32.6</v>
      </c>
      <c r="X45" s="295">
        <f>X24</f>
        <v>44.6</v>
      </c>
      <c r="Y45" s="292"/>
      <c r="Z45" s="292"/>
    </row>
    <row r="46" spans="15:26" ht="12.75">
      <c r="O46" s="289"/>
      <c r="P46" s="289"/>
      <c r="Q46" s="289"/>
      <c r="R46" s="289"/>
      <c r="S46" s="292"/>
      <c r="T46" s="292"/>
      <c r="U46" s="292"/>
      <c r="V46" s="292"/>
      <c r="W46" s="292"/>
      <c r="X46" s="292"/>
      <c r="Y46" s="292"/>
      <c r="Z46" s="292"/>
    </row>
    <row r="47" spans="15:26" ht="12.75">
      <c r="O47" s="289"/>
      <c r="P47" s="289"/>
      <c r="Q47" s="289"/>
      <c r="R47" s="289"/>
      <c r="S47" s="292"/>
      <c r="T47" s="292"/>
      <c r="U47" s="292"/>
      <c r="V47" s="292"/>
      <c r="W47" s="292"/>
      <c r="X47" s="292"/>
      <c r="Y47" s="292"/>
      <c r="Z47" s="292"/>
    </row>
    <row r="48" spans="15:26" ht="12.75">
      <c r="O48" s="289"/>
      <c r="P48" s="289"/>
      <c r="Q48" s="289"/>
      <c r="R48" s="289"/>
      <c r="S48" s="292"/>
      <c r="T48" s="296"/>
      <c r="U48" s="297"/>
      <c r="V48" s="297"/>
      <c r="W48" s="297"/>
      <c r="X48" s="297"/>
      <c r="Y48" s="292"/>
      <c r="Z48" s="292"/>
    </row>
    <row r="49" spans="15:26" ht="18">
      <c r="O49" s="289"/>
      <c r="P49" s="289"/>
      <c r="Q49" s="289"/>
      <c r="R49" s="289"/>
      <c r="S49" s="292"/>
      <c r="T49" s="293"/>
      <c r="U49" s="294"/>
      <c r="V49" s="294"/>
      <c r="W49" s="294"/>
      <c r="X49" s="294"/>
      <c r="Y49" s="292"/>
      <c r="Z49" s="292"/>
    </row>
    <row r="50" spans="15:26" ht="18">
      <c r="O50" s="289"/>
      <c r="P50" s="289"/>
      <c r="Q50" s="289"/>
      <c r="R50" s="289"/>
      <c r="S50" s="289"/>
      <c r="T50" s="291"/>
      <c r="U50" s="290"/>
      <c r="V50" s="290"/>
      <c r="W50" s="290"/>
      <c r="X50" s="290"/>
      <c r="Y50" s="289"/>
      <c r="Z50" s="289"/>
    </row>
    <row r="51" spans="16:26" ht="12.75">
      <c r="P51" s="80"/>
      <c r="Q51" s="80"/>
      <c r="R51" s="80"/>
      <c r="S51" s="80"/>
      <c r="T51" s="289"/>
      <c r="U51" s="289"/>
      <c r="V51" s="289"/>
      <c r="W51" s="289"/>
      <c r="X51" s="289"/>
      <c r="Y51" s="289"/>
      <c r="Z51" s="289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8"/>
  <sheetViews>
    <sheetView showGridLines="0" zoomScale="80" zoomScaleNormal="80" workbookViewId="0" topLeftCell="A1">
      <selection activeCell="O4" sqref="O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58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42095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57</v>
      </c>
      <c r="R8" s="111"/>
      <c r="S8" s="111"/>
      <c r="T8" s="111"/>
      <c r="U8" s="111"/>
      <c r="V8" s="119" t="s">
        <v>5</v>
      </c>
      <c r="W8" s="111"/>
      <c r="X8" s="19">
        <f ca="1">TODAY()</f>
        <v>42157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11" t="s">
        <v>9</v>
      </c>
      <c r="D11" s="306" t="s">
        <v>10</v>
      </c>
      <c r="E11" s="306" t="s">
        <v>11</v>
      </c>
      <c r="F11" s="306" t="s">
        <v>12</v>
      </c>
      <c r="G11" s="304" t="s">
        <v>13</v>
      </c>
      <c r="H11" s="30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13" t="s">
        <v>25</v>
      </c>
      <c r="V11" s="314"/>
      <c r="W11" s="314"/>
      <c r="X11" s="315"/>
      <c r="AA11" t="s">
        <v>4</v>
      </c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63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95</v>
      </c>
      <c r="B14" s="2"/>
      <c r="C14" s="165">
        <v>4.4</v>
      </c>
      <c r="D14" s="165">
        <v>18.47</v>
      </c>
      <c r="E14" s="165">
        <v>2.68</v>
      </c>
      <c r="F14" s="165">
        <v>60.23</v>
      </c>
      <c r="G14" s="165">
        <v>5.17</v>
      </c>
      <c r="H14" s="165">
        <v>2.57</v>
      </c>
      <c r="I14" s="165">
        <v>3.1</v>
      </c>
      <c r="J14" s="165">
        <v>1.04</v>
      </c>
      <c r="K14" s="177">
        <v>0.67</v>
      </c>
      <c r="L14" s="165">
        <v>0.66</v>
      </c>
      <c r="M14" s="128"/>
      <c r="N14" s="165">
        <v>0.5</v>
      </c>
      <c r="O14" s="168" t="s">
        <v>94</v>
      </c>
      <c r="P14" s="168" t="s">
        <v>85</v>
      </c>
      <c r="Q14" s="187">
        <v>29.1</v>
      </c>
      <c r="R14" s="134">
        <v>3900</v>
      </c>
      <c r="S14" s="165">
        <v>0.1</v>
      </c>
      <c r="T14" s="165">
        <v>1.8</v>
      </c>
      <c r="U14" s="170">
        <v>20.02</v>
      </c>
      <c r="V14" s="170">
        <v>37.13</v>
      </c>
      <c r="W14" s="170">
        <v>42.41</v>
      </c>
      <c r="X14" s="171">
        <v>51.11</v>
      </c>
    </row>
    <row r="15" spans="1:24" ht="12.75">
      <c r="A15" s="62" t="s">
        <v>96</v>
      </c>
      <c r="B15" s="2"/>
      <c r="C15" s="167">
        <v>4.43</v>
      </c>
      <c r="D15" s="167">
        <v>18.62</v>
      </c>
      <c r="E15" s="167">
        <v>2.66</v>
      </c>
      <c r="F15" s="167">
        <v>60.12</v>
      </c>
      <c r="G15" s="167">
        <v>5.07</v>
      </c>
      <c r="H15" s="167">
        <v>2.6</v>
      </c>
      <c r="I15" s="167">
        <v>2.98</v>
      </c>
      <c r="J15" s="167">
        <v>0.81</v>
      </c>
      <c r="K15" s="178">
        <v>0.95</v>
      </c>
      <c r="L15" s="167">
        <v>0.67</v>
      </c>
      <c r="M15" s="128"/>
      <c r="N15" s="167">
        <v>0</v>
      </c>
      <c r="O15" s="169" t="s">
        <v>105</v>
      </c>
      <c r="P15" s="169" t="s">
        <v>85</v>
      </c>
      <c r="Q15" s="260">
        <v>29</v>
      </c>
      <c r="R15" s="135">
        <v>3890</v>
      </c>
      <c r="S15" s="167">
        <v>0.1</v>
      </c>
      <c r="T15" s="167">
        <v>1.7</v>
      </c>
      <c r="U15" s="171">
        <v>20.99</v>
      </c>
      <c r="V15" s="171">
        <v>36.31</v>
      </c>
      <c r="W15" s="171">
        <v>43.17</v>
      </c>
      <c r="X15" s="171">
        <v>49.99</v>
      </c>
    </row>
    <row r="16" spans="1:24" ht="12.75">
      <c r="A16" s="62" t="s">
        <v>97</v>
      </c>
      <c r="B16" s="2"/>
      <c r="C16" s="167">
        <v>4.43</v>
      </c>
      <c r="D16" s="167">
        <v>18.85</v>
      </c>
      <c r="E16" s="167">
        <v>2.68</v>
      </c>
      <c r="F16" s="167">
        <v>60.33</v>
      </c>
      <c r="G16" s="167">
        <v>4.9</v>
      </c>
      <c r="H16" s="167">
        <v>2.6</v>
      </c>
      <c r="I16" s="167">
        <v>3.05</v>
      </c>
      <c r="J16" s="167">
        <v>1.35</v>
      </c>
      <c r="K16" s="178">
        <v>0.76</v>
      </c>
      <c r="L16" s="167">
        <v>0.68</v>
      </c>
      <c r="M16" s="128"/>
      <c r="N16" s="167">
        <v>0</v>
      </c>
      <c r="O16" s="169" t="s">
        <v>107</v>
      </c>
      <c r="P16" s="169" t="s">
        <v>85</v>
      </c>
      <c r="Q16" s="260">
        <v>29</v>
      </c>
      <c r="R16" s="135">
        <v>4030</v>
      </c>
      <c r="S16" s="167">
        <v>0.1</v>
      </c>
      <c r="T16" s="167">
        <v>2</v>
      </c>
      <c r="U16" s="171">
        <v>20.06</v>
      </c>
      <c r="V16" s="171">
        <v>35.07</v>
      </c>
      <c r="W16" s="171">
        <v>41.79</v>
      </c>
      <c r="X16" s="171">
        <v>48.95</v>
      </c>
    </row>
    <row r="17" spans="1:24" ht="12.75">
      <c r="A17" s="62" t="s">
        <v>98</v>
      </c>
      <c r="B17" s="2"/>
      <c r="C17" s="167">
        <v>4.56</v>
      </c>
      <c r="D17" s="167">
        <v>19.11</v>
      </c>
      <c r="E17" s="167">
        <v>2.74</v>
      </c>
      <c r="F17" s="167">
        <v>60.31</v>
      </c>
      <c r="G17" s="167">
        <v>4.26</v>
      </c>
      <c r="H17" s="167">
        <v>2.54</v>
      </c>
      <c r="I17" s="167">
        <v>3.1</v>
      </c>
      <c r="J17" s="167">
        <v>1.07</v>
      </c>
      <c r="K17" s="178">
        <v>0.99</v>
      </c>
      <c r="L17" s="167">
        <v>0.65</v>
      </c>
      <c r="M17" s="128"/>
      <c r="N17" s="167">
        <v>0.5</v>
      </c>
      <c r="O17" s="169" t="s">
        <v>105</v>
      </c>
      <c r="P17" s="169" t="s">
        <v>85</v>
      </c>
      <c r="Q17" s="260">
        <v>28.7</v>
      </c>
      <c r="R17" s="135">
        <v>3940</v>
      </c>
      <c r="S17" s="167">
        <v>0.3</v>
      </c>
      <c r="T17" s="167">
        <v>1.3</v>
      </c>
      <c r="U17" s="171">
        <v>20.13</v>
      </c>
      <c r="V17" s="171">
        <v>34.26</v>
      </c>
      <c r="W17" s="171">
        <v>40.79</v>
      </c>
      <c r="X17" s="171">
        <v>49.8</v>
      </c>
    </row>
    <row r="18" spans="1:24" ht="12.75">
      <c r="A18" s="62" t="s">
        <v>99</v>
      </c>
      <c r="B18" s="2"/>
      <c r="C18" s="167">
        <v>4.45</v>
      </c>
      <c r="D18" s="167">
        <v>19.35</v>
      </c>
      <c r="E18" s="167">
        <v>2.75</v>
      </c>
      <c r="F18" s="167">
        <v>60.94</v>
      </c>
      <c r="G18" s="167">
        <v>4.44</v>
      </c>
      <c r="H18" s="167">
        <v>2.65</v>
      </c>
      <c r="I18" s="167">
        <v>2.93</v>
      </c>
      <c r="J18" s="167">
        <v>0.98</v>
      </c>
      <c r="K18" s="178">
        <v>0.91</v>
      </c>
      <c r="L18" s="167">
        <v>0.66</v>
      </c>
      <c r="M18" s="128"/>
      <c r="N18" s="167">
        <v>0</v>
      </c>
      <c r="O18" s="169" t="s">
        <v>105</v>
      </c>
      <c r="P18" s="169" t="s">
        <v>85</v>
      </c>
      <c r="Q18" s="260">
        <v>28.4</v>
      </c>
      <c r="R18" s="135">
        <v>3950</v>
      </c>
      <c r="S18" s="167">
        <v>0.2</v>
      </c>
      <c r="T18" s="167">
        <v>2</v>
      </c>
      <c r="U18" s="171">
        <v>20.1</v>
      </c>
      <c r="V18" s="171">
        <v>33.57</v>
      </c>
      <c r="W18" s="171">
        <v>40.85</v>
      </c>
      <c r="X18" s="171">
        <v>49.4</v>
      </c>
    </row>
    <row r="19" spans="1:24" ht="12.75">
      <c r="A19" s="62" t="s">
        <v>100</v>
      </c>
      <c r="B19" s="2"/>
      <c r="C19" s="167">
        <v>4.34</v>
      </c>
      <c r="D19" s="167">
        <v>19.05</v>
      </c>
      <c r="E19" s="167">
        <v>2.7</v>
      </c>
      <c r="F19" s="167">
        <v>60.52</v>
      </c>
      <c r="G19" s="167">
        <v>4.31</v>
      </c>
      <c r="H19" s="167">
        <v>2.6</v>
      </c>
      <c r="I19" s="167">
        <v>3.13</v>
      </c>
      <c r="J19" s="167">
        <v>0.98</v>
      </c>
      <c r="K19" s="178">
        <v>0.85</v>
      </c>
      <c r="L19" s="167">
        <v>0.64</v>
      </c>
      <c r="M19" s="128"/>
      <c r="N19" s="167">
        <v>0.5</v>
      </c>
      <c r="O19" s="169" t="s">
        <v>94</v>
      </c>
      <c r="P19" s="169" t="s">
        <v>85</v>
      </c>
      <c r="Q19" s="260">
        <v>28.7</v>
      </c>
      <c r="R19" s="135">
        <v>3960</v>
      </c>
      <c r="S19" s="167">
        <v>0.09</v>
      </c>
      <c r="T19" s="167">
        <v>1.6</v>
      </c>
      <c r="U19" s="171">
        <v>18.83</v>
      </c>
      <c r="V19" s="171">
        <v>35.39</v>
      </c>
      <c r="W19" s="171">
        <v>41.2</v>
      </c>
      <c r="X19" s="171">
        <v>50.3</v>
      </c>
    </row>
    <row r="20" spans="1:24" ht="12.75">
      <c r="A20" s="62" t="s">
        <v>101</v>
      </c>
      <c r="B20" s="2"/>
      <c r="C20" s="167">
        <v>4.39</v>
      </c>
      <c r="D20" s="167">
        <v>18.98</v>
      </c>
      <c r="E20" s="167">
        <v>2.69</v>
      </c>
      <c r="F20" s="167">
        <v>60.64</v>
      </c>
      <c r="G20" s="167">
        <v>4.13</v>
      </c>
      <c r="H20" s="167">
        <v>2.58</v>
      </c>
      <c r="I20" s="167">
        <v>3.11</v>
      </c>
      <c r="J20" s="167">
        <v>1.43</v>
      </c>
      <c r="K20" s="178">
        <v>0.81</v>
      </c>
      <c r="L20" s="167">
        <v>0.63</v>
      </c>
      <c r="M20" s="128"/>
      <c r="N20" s="167">
        <v>0</v>
      </c>
      <c r="O20" s="169" t="s">
        <v>108</v>
      </c>
      <c r="P20" s="169" t="s">
        <v>94</v>
      </c>
      <c r="Q20" s="260">
        <v>28.6</v>
      </c>
      <c r="R20" s="135">
        <v>3970</v>
      </c>
      <c r="S20" s="167">
        <v>0.07</v>
      </c>
      <c r="T20" s="167">
        <v>1.4</v>
      </c>
      <c r="U20" s="171">
        <v>21.96</v>
      </c>
      <c r="V20" s="171">
        <v>35.97</v>
      </c>
      <c r="W20" s="171">
        <v>41.54</v>
      </c>
      <c r="X20" s="171">
        <v>50.1</v>
      </c>
    </row>
    <row r="21" spans="1:24" ht="12.75">
      <c r="A21" s="62" t="s">
        <v>102</v>
      </c>
      <c r="B21" s="2"/>
      <c r="C21" s="167">
        <v>4.33</v>
      </c>
      <c r="D21" s="167">
        <v>18.69</v>
      </c>
      <c r="E21" s="167">
        <v>2.7</v>
      </c>
      <c r="F21" s="167">
        <v>60.82</v>
      </c>
      <c r="G21" s="167">
        <v>3.99</v>
      </c>
      <c r="H21" s="167">
        <v>2.6</v>
      </c>
      <c r="I21" s="167">
        <v>3.28</v>
      </c>
      <c r="J21" s="167">
        <v>1.51</v>
      </c>
      <c r="K21" s="178">
        <v>0.75</v>
      </c>
      <c r="L21" s="167">
        <v>0.64</v>
      </c>
      <c r="M21" s="128"/>
      <c r="N21" s="167">
        <v>0</v>
      </c>
      <c r="O21" s="169" t="s">
        <v>108</v>
      </c>
      <c r="P21" s="169" t="s">
        <v>94</v>
      </c>
      <c r="Q21" s="260">
        <v>28.2</v>
      </c>
      <c r="R21" s="135">
        <v>4080</v>
      </c>
      <c r="S21" s="167">
        <v>0.2</v>
      </c>
      <c r="T21" s="167">
        <v>2.5</v>
      </c>
      <c r="U21" s="171">
        <v>21.12</v>
      </c>
      <c r="V21" s="171">
        <v>35.47</v>
      </c>
      <c r="W21" s="171">
        <v>41.21</v>
      </c>
      <c r="X21" s="171">
        <v>49.4</v>
      </c>
    </row>
    <row r="22" spans="1:24" ht="12.75">
      <c r="A22" s="62" t="s">
        <v>103</v>
      </c>
      <c r="B22" s="2"/>
      <c r="C22" s="167">
        <v>4.39</v>
      </c>
      <c r="D22" s="167">
        <v>18.99</v>
      </c>
      <c r="E22" s="167">
        <v>2.7</v>
      </c>
      <c r="F22" s="167">
        <v>61.06</v>
      </c>
      <c r="G22" s="167">
        <v>4.1</v>
      </c>
      <c r="H22" s="167">
        <v>2.58</v>
      </c>
      <c r="I22" s="167">
        <v>3.2</v>
      </c>
      <c r="J22" s="167">
        <v>1.21</v>
      </c>
      <c r="K22" s="178">
        <v>0.76</v>
      </c>
      <c r="L22" s="167">
        <v>0.63</v>
      </c>
      <c r="M22" s="128"/>
      <c r="N22" s="167">
        <v>0</v>
      </c>
      <c r="O22" s="169" t="s">
        <v>109</v>
      </c>
      <c r="P22" s="169" t="s">
        <v>85</v>
      </c>
      <c r="Q22" s="260">
        <v>28</v>
      </c>
      <c r="R22" s="135">
        <v>4080</v>
      </c>
      <c r="S22" s="167">
        <v>0.1</v>
      </c>
      <c r="T22" s="167">
        <v>1.7</v>
      </c>
      <c r="U22" s="171">
        <v>22</v>
      </c>
      <c r="V22" s="171">
        <v>35.39</v>
      </c>
      <c r="W22" s="171">
        <v>41.22</v>
      </c>
      <c r="X22" s="171">
        <v>48.9</v>
      </c>
    </row>
    <row r="23" spans="1:24" ht="15.75">
      <c r="A23" s="65" t="s">
        <v>42</v>
      </c>
      <c r="B23" s="66"/>
      <c r="C23" s="133">
        <v>4.413333333333333</v>
      </c>
      <c r="D23" s="133">
        <v>18.90111111111111</v>
      </c>
      <c r="E23" s="133">
        <v>2.7</v>
      </c>
      <c r="F23" s="133">
        <v>60.55222222222223</v>
      </c>
      <c r="G23" s="133">
        <v>4.485555555555555</v>
      </c>
      <c r="H23" s="133">
        <v>2.5911111111111107</v>
      </c>
      <c r="I23" s="133">
        <v>3.0977777777777775</v>
      </c>
      <c r="J23" s="133">
        <v>1.1533333333333333</v>
      </c>
      <c r="K23" s="133">
        <v>0.8277777777777777</v>
      </c>
      <c r="L23" s="133">
        <v>0.6511111111111112</v>
      </c>
      <c r="M23" s="152"/>
      <c r="N23" s="133">
        <v>0.16666666666666669</v>
      </c>
      <c r="O23" s="130">
        <v>0.1361111111111111</v>
      </c>
      <c r="P23" s="130">
        <v>0.16180555555555556</v>
      </c>
      <c r="Q23" s="173">
        <v>28.633333333333336</v>
      </c>
      <c r="R23" s="174">
        <v>3977.7777777777774</v>
      </c>
      <c r="S23" s="133">
        <v>0.14</v>
      </c>
      <c r="T23" s="133">
        <v>1.7777777777777777</v>
      </c>
      <c r="U23" s="173">
        <v>20.578888888888887</v>
      </c>
      <c r="V23" s="173">
        <v>35.39555555555555</v>
      </c>
      <c r="W23" s="173">
        <v>41.57555555555555</v>
      </c>
      <c r="X23" s="176">
        <v>49.8</v>
      </c>
    </row>
    <row r="24" spans="1:24" ht="15.75">
      <c r="A24" s="60" t="s">
        <v>43</v>
      </c>
      <c r="B24" s="66"/>
      <c r="C24" s="133">
        <v>0.06800735254368058</v>
      </c>
      <c r="D24" s="133">
        <v>0.272371274386855</v>
      </c>
      <c r="E24" s="133">
        <v>0.02872281323269311</v>
      </c>
      <c r="F24" s="133">
        <v>0.3330457092420355</v>
      </c>
      <c r="G24" s="133">
        <v>0.44528392939536715</v>
      </c>
      <c r="H24" s="133">
        <v>0.029767618499155563</v>
      </c>
      <c r="I24" s="133">
        <v>0.10556725081408849</v>
      </c>
      <c r="J24" s="133">
        <v>0.23542514733987116</v>
      </c>
      <c r="K24" s="133">
        <v>0.10544877640088794</v>
      </c>
      <c r="L24" s="133">
        <v>0.017638342073764218</v>
      </c>
      <c r="M24" s="151"/>
      <c r="N24" s="133">
        <v>0.25</v>
      </c>
      <c r="O24" s="130">
        <v>0.007638888888888889</v>
      </c>
      <c r="P24" s="130">
        <v>0.009027777777777779</v>
      </c>
      <c r="Q24" s="173">
        <v>0.3774917217635629</v>
      </c>
      <c r="R24" s="133">
        <v>70.67138349038325</v>
      </c>
      <c r="S24" s="133">
        <v>0.07632168761236874</v>
      </c>
      <c r="T24" s="133">
        <v>0.35978388574871517</v>
      </c>
      <c r="U24" s="173">
        <v>1.0283414370291226</v>
      </c>
      <c r="V24" s="173">
        <v>1.0552382564036462</v>
      </c>
      <c r="W24" s="173">
        <v>0.7770474745971563</v>
      </c>
      <c r="X24" s="173">
        <v>0.7</v>
      </c>
    </row>
    <row r="25" spans="1:24" ht="15.75">
      <c r="A25" s="60" t="s">
        <v>44</v>
      </c>
      <c r="B25" s="66"/>
      <c r="C25" s="133">
        <v>4.33</v>
      </c>
      <c r="D25" s="133">
        <v>18.47</v>
      </c>
      <c r="E25" s="133">
        <v>2.66</v>
      </c>
      <c r="F25" s="133">
        <v>60.12</v>
      </c>
      <c r="G25" s="133">
        <v>3.99</v>
      </c>
      <c r="H25" s="133">
        <v>2.54</v>
      </c>
      <c r="I25" s="133">
        <v>2.93</v>
      </c>
      <c r="J25" s="133">
        <v>0.81</v>
      </c>
      <c r="K25" s="133">
        <v>0.67</v>
      </c>
      <c r="L25" s="133">
        <v>0.63</v>
      </c>
      <c r="M25" s="152"/>
      <c r="N25" s="133">
        <v>0</v>
      </c>
      <c r="O25" s="130">
        <v>0.125</v>
      </c>
      <c r="P25" s="130">
        <v>0.14583333333333334</v>
      </c>
      <c r="Q25" s="173">
        <v>28</v>
      </c>
      <c r="R25" s="174">
        <v>3890</v>
      </c>
      <c r="S25" s="133">
        <v>0.07</v>
      </c>
      <c r="T25" s="133">
        <v>1.3</v>
      </c>
      <c r="U25" s="173">
        <v>18.83</v>
      </c>
      <c r="V25" s="173">
        <v>33.57</v>
      </c>
      <c r="W25" s="173">
        <v>40.79</v>
      </c>
      <c r="X25" s="173">
        <v>48.9</v>
      </c>
    </row>
    <row r="26" spans="1:24" ht="15.75">
      <c r="A26" s="60" t="s">
        <v>45</v>
      </c>
      <c r="B26" s="66"/>
      <c r="C26" s="133">
        <v>4.56</v>
      </c>
      <c r="D26" s="133">
        <v>19.35</v>
      </c>
      <c r="E26" s="133">
        <v>2.75</v>
      </c>
      <c r="F26" s="133">
        <v>61.06</v>
      </c>
      <c r="G26" s="133">
        <v>5.17</v>
      </c>
      <c r="H26" s="133">
        <v>2.65</v>
      </c>
      <c r="I26" s="133">
        <v>3.28</v>
      </c>
      <c r="J26" s="133">
        <v>1.51</v>
      </c>
      <c r="K26" s="133">
        <v>0.99</v>
      </c>
      <c r="L26" s="133">
        <v>0.68</v>
      </c>
      <c r="M26" s="151"/>
      <c r="N26" s="133">
        <v>0.5</v>
      </c>
      <c r="O26" s="130">
        <v>0.14583333333333334</v>
      </c>
      <c r="P26" s="130">
        <v>0.16666666666666666</v>
      </c>
      <c r="Q26" s="173">
        <v>29.1</v>
      </c>
      <c r="R26" s="174">
        <v>4080</v>
      </c>
      <c r="S26" s="133">
        <v>0.3</v>
      </c>
      <c r="T26" s="133">
        <v>2.5</v>
      </c>
      <c r="U26" s="173">
        <v>22</v>
      </c>
      <c r="V26" s="173">
        <v>37.13</v>
      </c>
      <c r="W26" s="173">
        <v>43.17</v>
      </c>
      <c r="X26" s="173">
        <v>51.11</v>
      </c>
    </row>
    <row r="27" spans="1:24" ht="15.75">
      <c r="A27" s="149"/>
      <c r="B27" s="66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</row>
    <row r="28" spans="1:24" ht="12.75">
      <c r="A28" s="64"/>
      <c r="B28" s="64"/>
      <c r="C28" s="2"/>
      <c r="D28" s="2"/>
      <c r="E28" s="2"/>
      <c r="F28" s="2"/>
      <c r="G28" s="2"/>
      <c r="H28" s="2"/>
      <c r="I28" s="2"/>
      <c r="J28" s="22"/>
      <c r="K28" s="22"/>
      <c r="L28" s="22"/>
      <c r="M28" s="23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3"/>
    </row>
    <row r="29" spans="1:24" ht="15">
      <c r="A29" s="67" t="s">
        <v>46</v>
      </c>
      <c r="B29" s="64"/>
      <c r="C29" s="125" t="s">
        <v>60</v>
      </c>
      <c r="D29" s="21"/>
      <c r="E29" s="22"/>
      <c r="F29" s="22"/>
      <c r="G29" s="2"/>
      <c r="H29" s="69"/>
      <c r="I29" s="22"/>
      <c r="J29" s="22"/>
      <c r="K29" s="22"/>
      <c r="L29" s="22"/>
      <c r="M29" s="70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/>
      <c r="B30" s="2"/>
      <c r="C30" s="125" t="s">
        <v>61</v>
      </c>
      <c r="D30" s="21"/>
      <c r="E30" s="22"/>
      <c r="F30" s="22"/>
      <c r="G30" s="2"/>
      <c r="H30" s="69"/>
      <c r="I30" s="2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8">
      <c r="A31" s="22"/>
      <c r="B31" s="2"/>
      <c r="C31" s="126" t="s">
        <v>66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3:24" ht="18" customHeight="1">
      <c r="C32" s="71" t="s">
        <v>62</v>
      </c>
      <c r="F32" s="72"/>
      <c r="G32" s="73"/>
      <c r="H32" s="73"/>
      <c r="I32" s="73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7.5" customHeight="1">
      <c r="A33" s="72"/>
      <c r="B33" s="64"/>
      <c r="C33" s="64"/>
      <c r="D33" s="74"/>
      <c r="E33" s="72"/>
      <c r="F33" s="63"/>
      <c r="G33" s="64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277"/>
      <c r="B34" s="278"/>
      <c r="C34" s="278"/>
      <c r="D34" s="279"/>
      <c r="E34" s="280"/>
      <c r="F34" s="75"/>
      <c r="G34" s="72"/>
      <c r="H34" s="73"/>
      <c r="I34" s="64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281"/>
      <c r="B35" s="74"/>
      <c r="C35" s="72"/>
      <c r="D35" s="74"/>
      <c r="E35" s="282"/>
      <c r="F35" s="72"/>
      <c r="G35" s="64"/>
      <c r="H35" s="72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81"/>
      <c r="B36" s="64"/>
      <c r="C36" s="75"/>
      <c r="D36" s="64"/>
      <c r="E36" s="283"/>
      <c r="F36" s="2"/>
      <c r="G36" s="2"/>
      <c r="H36" s="76"/>
      <c r="I36" s="21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84"/>
      <c r="B37" s="64"/>
      <c r="C37" s="74"/>
      <c r="D37" s="74"/>
      <c r="E37" s="285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284"/>
      <c r="B38" s="64"/>
      <c r="C38" s="74"/>
      <c r="D38" s="74"/>
      <c r="E38" s="285"/>
      <c r="F38" s="2"/>
      <c r="G38" s="2"/>
      <c r="H38" s="76"/>
      <c r="I38" s="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4"/>
      <c r="B39" s="64"/>
      <c r="C39" s="74"/>
      <c r="D39" s="74"/>
      <c r="E39" s="285"/>
      <c r="F39" s="2"/>
      <c r="G39" s="2"/>
      <c r="H39" s="77"/>
      <c r="I39" s="2"/>
      <c r="J39" s="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5" ht="12.75">
      <c r="A40" s="286"/>
      <c r="B40" s="287"/>
      <c r="C40" s="287"/>
      <c r="D40" s="287" t="s">
        <v>67</v>
      </c>
      <c r="E40" s="288"/>
    </row>
    <row r="41" spans="16:25" ht="12.75">
      <c r="P41" s="79"/>
      <c r="Q41" s="79"/>
      <c r="R41" s="79"/>
      <c r="S41" s="79"/>
      <c r="T41" s="79"/>
      <c r="U41" s="79"/>
      <c r="V41" s="79"/>
      <c r="W41" s="79"/>
      <c r="X41" s="79"/>
      <c r="Y41" s="80"/>
    </row>
    <row r="42" spans="16:25" ht="12.75">
      <c r="P42" s="78"/>
      <c r="Q42" s="78"/>
      <c r="R42" s="78"/>
      <c r="S42" s="78"/>
      <c r="T42" s="81"/>
      <c r="U42" s="82" t="s">
        <v>49</v>
      </c>
      <c r="V42" s="82">
        <v>3</v>
      </c>
      <c r="W42" s="82">
        <v>7</v>
      </c>
      <c r="X42" s="82">
        <v>28</v>
      </c>
      <c r="Y42" s="80"/>
    </row>
    <row r="43" spans="16:25" ht="37.5">
      <c r="P43" s="78"/>
      <c r="Q43" s="78"/>
      <c r="R43" s="78"/>
      <c r="S43" s="78"/>
      <c r="T43" s="84" t="s">
        <v>56</v>
      </c>
      <c r="U43" s="85">
        <v>14</v>
      </c>
      <c r="V43" s="85">
        <v>24</v>
      </c>
      <c r="W43" s="85">
        <v>34</v>
      </c>
      <c r="X43" s="85"/>
      <c r="Y43" s="80"/>
    </row>
    <row r="44" spans="16:25" ht="51">
      <c r="P44" s="78"/>
      <c r="Q44" s="78"/>
      <c r="R44" s="78"/>
      <c r="S44" s="78"/>
      <c r="T44" s="84" t="s">
        <v>55</v>
      </c>
      <c r="U44" s="86">
        <f>U23</f>
        <v>20.578888888888887</v>
      </c>
      <c r="V44" s="86">
        <f>V23</f>
        <v>35.39555555555555</v>
      </c>
      <c r="W44" s="86">
        <f>W23</f>
        <v>41.57555555555555</v>
      </c>
      <c r="X44" s="86">
        <f>X23</f>
        <v>49.8</v>
      </c>
      <c r="Y44" s="80"/>
    </row>
    <row r="45" spans="16:25" ht="12.75">
      <c r="P45" s="78"/>
      <c r="Q45" s="78"/>
      <c r="R45" s="78"/>
      <c r="S45" s="78"/>
      <c r="T45" s="78"/>
      <c r="U45" s="78"/>
      <c r="V45" s="78"/>
      <c r="W45" s="78"/>
      <c r="X45" s="78"/>
      <c r="Y45" s="80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6:25" ht="18">
      <c r="P47" s="78"/>
      <c r="Q47" s="78"/>
      <c r="R47" s="78"/>
      <c r="S47" s="78"/>
      <c r="T47" s="94"/>
      <c r="U47" s="95"/>
      <c r="V47" s="95"/>
      <c r="W47" s="95"/>
      <c r="X47" s="95"/>
      <c r="Y47" s="80"/>
    </row>
    <row r="48" spans="16:25" ht="18">
      <c r="P48" s="79"/>
      <c r="Q48" s="79"/>
      <c r="R48" s="79"/>
      <c r="S48" s="79"/>
      <c r="T48" s="84"/>
      <c r="U48" s="86"/>
      <c r="V48" s="86"/>
      <c r="W48" s="86"/>
      <c r="X48" s="86"/>
      <c r="Y48" s="80"/>
    </row>
    <row r="49" spans="16:25" ht="12.75"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7:25" ht="12.75">
      <c r="Q54" s="78"/>
      <c r="R54" s="78"/>
      <c r="S54" s="78"/>
      <c r="T54" s="78"/>
      <c r="U54" s="78"/>
      <c r="V54" s="78"/>
      <c r="W54" s="78"/>
      <c r="X54" s="78"/>
      <c r="Y54" s="78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2"/>
  <sheetViews>
    <sheetView showGridLines="0" tabSelected="1" zoomScale="80" zoomScaleNormal="80" workbookViewId="0" topLeftCell="A1">
      <selection activeCell="Z17" sqref="Z1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37"/>
      <c r="I1" s="2"/>
      <c r="J1" s="337"/>
      <c r="K1" s="337"/>
      <c r="L1" s="2"/>
      <c r="M1" s="337"/>
      <c r="N1" s="392"/>
      <c r="O1" s="337"/>
      <c r="P1" s="337"/>
      <c r="Q1" s="337"/>
      <c r="R1" s="337"/>
      <c r="S1" s="337"/>
      <c r="T1" s="337"/>
      <c r="U1" s="337"/>
      <c r="V1" s="391"/>
      <c r="W1" s="2"/>
      <c r="X1" s="394"/>
    </row>
    <row r="2" spans="1:24" ht="24.75" customHeight="1">
      <c r="A2" s="1"/>
      <c r="B2" s="2"/>
      <c r="C2" s="2"/>
      <c r="D2" s="2"/>
      <c r="E2" s="2"/>
      <c r="F2" s="2"/>
      <c r="G2" s="181"/>
      <c r="H2" s="337"/>
      <c r="I2" s="2"/>
      <c r="J2" s="337"/>
      <c r="K2" s="337"/>
      <c r="L2" s="2"/>
      <c r="M2" s="337"/>
      <c r="N2" s="392"/>
      <c r="O2" s="337"/>
      <c r="P2" s="337"/>
      <c r="Q2" s="337"/>
      <c r="R2" s="337"/>
      <c r="S2" s="337"/>
      <c r="T2" s="337"/>
      <c r="U2" s="337"/>
      <c r="V2" s="391"/>
      <c r="W2" s="2"/>
      <c r="X2" s="394"/>
    </row>
    <row r="3" spans="1:24" ht="24.75" customHeight="1">
      <c r="A3" s="1"/>
      <c r="B3" s="2"/>
      <c r="C3" s="2"/>
      <c r="D3" s="2"/>
      <c r="E3" s="2"/>
      <c r="F3" s="2"/>
      <c r="G3" s="181"/>
      <c r="H3" s="337"/>
      <c r="I3" s="2"/>
      <c r="J3" s="337"/>
      <c r="K3" s="337"/>
      <c r="L3" s="2"/>
      <c r="M3" s="337"/>
      <c r="N3" s="392"/>
      <c r="O3" s="337"/>
      <c r="P3" s="337"/>
      <c r="Q3" s="337"/>
      <c r="R3" s="337"/>
      <c r="S3" s="337"/>
      <c r="T3" s="337"/>
      <c r="U3" s="337"/>
      <c r="V3" s="391"/>
      <c r="W3" s="2"/>
      <c r="X3" s="394"/>
    </row>
    <row r="4" spans="1:24" ht="24.75" customHeight="1">
      <c r="A4" s="1"/>
      <c r="B4" s="2"/>
      <c r="C4" s="2"/>
      <c r="D4" s="2"/>
      <c r="E4" s="2"/>
      <c r="F4" s="2"/>
      <c r="G4" s="181"/>
      <c r="H4" s="337"/>
      <c r="I4" s="2"/>
      <c r="J4" s="337"/>
      <c r="K4" s="337"/>
      <c r="L4" s="2"/>
      <c r="M4" s="337"/>
      <c r="N4" s="392"/>
      <c r="O4" s="337"/>
      <c r="P4" s="337"/>
      <c r="Q4" s="337"/>
      <c r="R4" s="337"/>
      <c r="S4" s="337"/>
      <c r="T4" s="337"/>
      <c r="U4" s="337"/>
      <c r="V4" s="391"/>
      <c r="W4" s="2"/>
      <c r="X4" s="394"/>
    </row>
    <row r="5" spans="1:24" ht="19.5" customHeight="1">
      <c r="A5" s="1"/>
      <c r="B5" s="2"/>
      <c r="C5" s="2"/>
      <c r="D5" s="2"/>
      <c r="E5" s="2"/>
      <c r="F5" s="2"/>
      <c r="G5" s="181"/>
      <c r="H5" s="337"/>
      <c r="I5" s="2"/>
      <c r="J5" s="337"/>
      <c r="K5" s="337"/>
      <c r="L5" s="2"/>
      <c r="M5" s="337"/>
      <c r="N5" s="392"/>
      <c r="O5" s="337"/>
      <c r="P5" s="337"/>
      <c r="Q5" s="337"/>
      <c r="R5" s="337"/>
      <c r="S5" s="337"/>
      <c r="T5" s="337"/>
      <c r="U5" s="337"/>
      <c r="V5" s="391"/>
      <c r="W5" s="2"/>
      <c r="X5" s="394"/>
    </row>
    <row r="6" spans="1:24" ht="26.25">
      <c r="A6" s="1"/>
      <c r="B6" s="2"/>
      <c r="C6" s="2"/>
      <c r="D6" s="2"/>
      <c r="E6" s="2"/>
      <c r="F6" s="2"/>
      <c r="G6" s="181"/>
      <c r="H6" s="337"/>
      <c r="I6" s="2"/>
      <c r="J6" s="337"/>
      <c r="K6" s="400" t="s">
        <v>0</v>
      </c>
      <c r="L6" s="399"/>
      <c r="M6" s="398"/>
      <c r="N6" s="397"/>
      <c r="O6" s="396" t="s">
        <v>116</v>
      </c>
      <c r="P6" s="396"/>
      <c r="Q6" s="395"/>
      <c r="R6" s="337"/>
      <c r="S6" s="337"/>
      <c r="T6" s="337"/>
      <c r="U6" s="337"/>
      <c r="V6" s="391"/>
      <c r="W6" s="2"/>
      <c r="X6" s="394"/>
    </row>
    <row r="7" spans="1:24" ht="20.25">
      <c r="A7" s="1" t="s">
        <v>2</v>
      </c>
      <c r="B7" s="2"/>
      <c r="C7" s="2"/>
      <c r="D7" s="2"/>
      <c r="E7" s="2"/>
      <c r="F7" s="2"/>
      <c r="G7" s="181"/>
      <c r="H7" s="337"/>
      <c r="I7" s="2"/>
      <c r="J7" s="337"/>
      <c r="K7" s="337"/>
      <c r="L7" s="393"/>
      <c r="M7" s="337"/>
      <c r="N7" s="392"/>
      <c r="O7" s="392"/>
      <c r="P7" s="337"/>
      <c r="Q7" s="337"/>
      <c r="R7" s="337"/>
      <c r="S7" s="337"/>
      <c r="T7" s="337"/>
      <c r="U7" s="337"/>
      <c r="V7" s="391" t="s">
        <v>3</v>
      </c>
      <c r="W7" s="2"/>
      <c r="X7" s="390">
        <v>42095</v>
      </c>
    </row>
    <row r="8" spans="1:24" ht="12.75">
      <c r="A8" s="2"/>
      <c r="B8" s="183"/>
      <c r="C8" s="183"/>
      <c r="D8" s="333"/>
      <c r="E8" s="183" t="s">
        <v>4</v>
      </c>
      <c r="F8" s="183"/>
      <c r="G8" s="181"/>
      <c r="H8" s="337"/>
      <c r="I8" s="337"/>
      <c r="J8" s="3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89">
        <f ca="1">TODAY()</f>
        <v>42157</v>
      </c>
    </row>
    <row r="9" spans="1:24" ht="7.5" customHeight="1">
      <c r="A9" s="388"/>
      <c r="B9" s="2"/>
      <c r="C9" s="340"/>
      <c r="D9" s="340"/>
      <c r="E9" s="388"/>
      <c r="F9" s="337"/>
      <c r="G9" s="2"/>
      <c r="H9" s="337"/>
      <c r="I9" s="337"/>
      <c r="J9" s="337"/>
      <c r="K9" s="337"/>
      <c r="L9" s="337"/>
      <c r="M9" s="338"/>
      <c r="N9" s="337"/>
      <c r="O9" s="337"/>
      <c r="P9" s="337"/>
      <c r="Q9" s="337"/>
      <c r="R9" s="337"/>
      <c r="S9" s="338"/>
      <c r="T9" s="338"/>
      <c r="U9" s="338"/>
      <c r="V9" s="338"/>
      <c r="W9" s="338"/>
      <c r="X9" s="338"/>
    </row>
    <row r="10" spans="1:24" ht="15.75" customHeight="1">
      <c r="A10" s="387"/>
      <c r="B10" s="25"/>
      <c r="C10" s="386" t="s">
        <v>6</v>
      </c>
      <c r="D10" s="300"/>
      <c r="E10" s="300"/>
      <c r="F10" s="300"/>
      <c r="G10" s="300"/>
      <c r="H10" s="300"/>
      <c r="I10" s="300"/>
      <c r="J10" s="300"/>
      <c r="K10" s="300"/>
      <c r="L10" s="301"/>
      <c r="M10" s="25"/>
      <c r="N10" s="386" t="s">
        <v>7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1:24" ht="15.75" customHeight="1">
      <c r="A11" s="385" t="s">
        <v>8</v>
      </c>
      <c r="B11" s="25"/>
      <c r="C11" s="311" t="s">
        <v>9</v>
      </c>
      <c r="D11" s="306" t="s">
        <v>10</v>
      </c>
      <c r="E11" s="306" t="s">
        <v>11</v>
      </c>
      <c r="F11" s="306" t="s">
        <v>12</v>
      </c>
      <c r="G11" s="384" t="s">
        <v>13</v>
      </c>
      <c r="H11" s="30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83" t="s">
        <v>19</v>
      </c>
      <c r="O11" s="302" t="s">
        <v>20</v>
      </c>
      <c r="P11" s="303"/>
      <c r="Q11" s="36" t="s">
        <v>21</v>
      </c>
      <c r="R11" s="383" t="s">
        <v>22</v>
      </c>
      <c r="S11" s="383" t="s">
        <v>23</v>
      </c>
      <c r="T11" s="382" t="s">
        <v>24</v>
      </c>
      <c r="U11" s="381" t="s">
        <v>25</v>
      </c>
      <c r="V11" s="380"/>
      <c r="W11" s="380"/>
      <c r="X11" s="379"/>
    </row>
    <row r="12" spans="1:24" ht="20.25" customHeight="1">
      <c r="A12" s="378"/>
      <c r="B12" s="25"/>
      <c r="C12" s="312"/>
      <c r="D12" s="307"/>
      <c r="E12" s="307"/>
      <c r="F12" s="307"/>
      <c r="G12" s="377"/>
      <c r="H12" s="307"/>
      <c r="I12" s="157" t="s">
        <v>26</v>
      </c>
      <c r="J12" s="157" t="s">
        <v>27</v>
      </c>
      <c r="K12" s="157" t="s">
        <v>28</v>
      </c>
      <c r="L12" s="157" t="s">
        <v>29</v>
      </c>
      <c r="M12" s="376"/>
      <c r="N12" s="375" t="s">
        <v>30</v>
      </c>
      <c r="O12" s="36" t="s">
        <v>31</v>
      </c>
      <c r="P12" s="36" t="s">
        <v>32</v>
      </c>
      <c r="Q12" s="157" t="s">
        <v>33</v>
      </c>
      <c r="R12" s="374"/>
      <c r="S12" s="374"/>
      <c r="T12" s="373"/>
      <c r="U12" s="372" t="s">
        <v>34</v>
      </c>
      <c r="V12" s="372" t="s">
        <v>35</v>
      </c>
      <c r="W12" s="372" t="s">
        <v>36</v>
      </c>
      <c r="X12" s="372" t="s">
        <v>37</v>
      </c>
    </row>
    <row r="13" spans="1:24" ht="18.75">
      <c r="A13" s="371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60" t="s">
        <v>40</v>
      </c>
      <c r="P13" s="360" t="s">
        <v>40</v>
      </c>
      <c r="Q13" s="360" t="s">
        <v>38</v>
      </c>
      <c r="R13" s="55" t="s">
        <v>63</v>
      </c>
      <c r="S13" s="161" t="s">
        <v>38</v>
      </c>
      <c r="T13" s="161" t="s">
        <v>38</v>
      </c>
      <c r="U13" s="55" t="s">
        <v>41</v>
      </c>
      <c r="V13" s="370" t="s">
        <v>41</v>
      </c>
      <c r="W13" s="360" t="s">
        <v>41</v>
      </c>
      <c r="X13" s="360" t="s">
        <v>41</v>
      </c>
    </row>
    <row r="14" spans="1:25" ht="12.75" customHeight="1">
      <c r="A14" s="369" t="s">
        <v>80</v>
      </c>
      <c r="B14" s="269"/>
      <c r="C14" s="363">
        <v>4.31</v>
      </c>
      <c r="D14" s="363">
        <v>18.16</v>
      </c>
      <c r="E14" s="363">
        <v>2.63</v>
      </c>
      <c r="F14" s="363">
        <v>60.26</v>
      </c>
      <c r="G14" s="363">
        <v>5.18</v>
      </c>
      <c r="H14" s="363">
        <v>2.54</v>
      </c>
      <c r="I14" s="363">
        <v>4.82</v>
      </c>
      <c r="J14" s="363">
        <v>0.98</v>
      </c>
      <c r="K14" s="363">
        <v>0.94</v>
      </c>
      <c r="L14" s="367">
        <v>0.65</v>
      </c>
      <c r="M14" s="366"/>
      <c r="N14" s="363">
        <v>1</v>
      </c>
      <c r="O14" s="365" t="s">
        <v>94</v>
      </c>
      <c r="P14" s="365" t="s">
        <v>85</v>
      </c>
      <c r="Q14" s="362">
        <v>29.4</v>
      </c>
      <c r="R14" s="364">
        <v>4200</v>
      </c>
      <c r="S14" s="363">
        <v>0.03</v>
      </c>
      <c r="T14" s="363">
        <v>1.07</v>
      </c>
      <c r="U14" s="362">
        <v>21.3</v>
      </c>
      <c r="V14" s="362">
        <v>35.45</v>
      </c>
      <c r="W14" s="362">
        <v>41.43</v>
      </c>
      <c r="X14" s="362">
        <v>48.31</v>
      </c>
      <c r="Y14" s="263"/>
    </row>
    <row r="15" spans="1:25" ht="12.75" customHeight="1">
      <c r="A15" s="368" t="s">
        <v>78</v>
      </c>
      <c r="B15" s="269"/>
      <c r="C15" s="363">
        <v>4.4</v>
      </c>
      <c r="D15" s="363">
        <v>18.6</v>
      </c>
      <c r="E15" s="363">
        <v>2.57</v>
      </c>
      <c r="F15" s="363">
        <v>60.89</v>
      </c>
      <c r="G15" s="363">
        <v>3.94</v>
      </c>
      <c r="H15" s="363">
        <v>2.54</v>
      </c>
      <c r="I15" s="363">
        <v>4.52</v>
      </c>
      <c r="J15" s="363">
        <v>1.04</v>
      </c>
      <c r="K15" s="363">
        <v>1.54</v>
      </c>
      <c r="L15" s="367">
        <v>0.67</v>
      </c>
      <c r="M15" s="366"/>
      <c r="N15" s="363">
        <v>0</v>
      </c>
      <c r="O15" s="365" t="s">
        <v>107</v>
      </c>
      <c r="P15" s="365" t="s">
        <v>85</v>
      </c>
      <c r="Q15" s="362">
        <v>29.2</v>
      </c>
      <c r="R15" s="364">
        <v>4270</v>
      </c>
      <c r="S15" s="363">
        <v>0.04</v>
      </c>
      <c r="T15" s="363">
        <v>1.6</v>
      </c>
      <c r="U15" s="362">
        <v>21.66</v>
      </c>
      <c r="V15" s="362">
        <v>35.78</v>
      </c>
      <c r="W15" s="362">
        <v>42.03</v>
      </c>
      <c r="X15" s="362">
        <v>48.25</v>
      </c>
      <c r="Y15" s="263"/>
    </row>
    <row r="16" spans="1:25" ht="12.75" customHeight="1">
      <c r="A16" s="368" t="s">
        <v>73</v>
      </c>
      <c r="B16" s="269"/>
      <c r="C16" s="363">
        <v>4.29</v>
      </c>
      <c r="D16" s="363">
        <v>18.3</v>
      </c>
      <c r="E16" s="363">
        <v>2.6</v>
      </c>
      <c r="F16" s="363">
        <v>60.2</v>
      </c>
      <c r="G16" s="363">
        <v>4.58</v>
      </c>
      <c r="H16" s="363">
        <v>2.51</v>
      </c>
      <c r="I16" s="363">
        <v>4.62</v>
      </c>
      <c r="J16" s="363">
        <v>0.95</v>
      </c>
      <c r="K16" s="363">
        <v>1.05</v>
      </c>
      <c r="L16" s="367">
        <v>0.63</v>
      </c>
      <c r="M16" s="366"/>
      <c r="N16" s="363">
        <v>0</v>
      </c>
      <c r="O16" s="365" t="s">
        <v>105</v>
      </c>
      <c r="P16" s="365" t="s">
        <v>85</v>
      </c>
      <c r="Q16" s="362">
        <v>29</v>
      </c>
      <c r="R16" s="364">
        <v>4140</v>
      </c>
      <c r="S16" s="363">
        <v>0.02</v>
      </c>
      <c r="T16" s="363">
        <v>1.5</v>
      </c>
      <c r="U16" s="362">
        <v>19.76</v>
      </c>
      <c r="V16" s="362">
        <v>35.05</v>
      </c>
      <c r="W16" s="362">
        <v>41.79</v>
      </c>
      <c r="X16" s="362">
        <v>48.25</v>
      </c>
      <c r="Y16" s="263"/>
    </row>
    <row r="17" spans="1:26" ht="12.75" customHeight="1">
      <c r="A17" s="368" t="s">
        <v>79</v>
      </c>
      <c r="B17" s="269"/>
      <c r="C17" s="363">
        <v>4.27</v>
      </c>
      <c r="D17" s="363">
        <v>18.37</v>
      </c>
      <c r="E17" s="363">
        <v>2.65</v>
      </c>
      <c r="F17" s="363">
        <v>60.43</v>
      </c>
      <c r="G17" s="363">
        <v>4.3</v>
      </c>
      <c r="H17" s="363">
        <v>2.49</v>
      </c>
      <c r="I17" s="363">
        <v>4.69</v>
      </c>
      <c r="J17" s="363">
        <v>0.87</v>
      </c>
      <c r="K17" s="363">
        <v>1.01</v>
      </c>
      <c r="L17" s="367">
        <v>0.62</v>
      </c>
      <c r="M17" s="366"/>
      <c r="N17" s="363">
        <v>0</v>
      </c>
      <c r="O17" s="365" t="s">
        <v>74</v>
      </c>
      <c r="P17" s="365" t="s">
        <v>77</v>
      </c>
      <c r="Q17" s="362">
        <v>28.6</v>
      </c>
      <c r="R17" s="364">
        <v>4130</v>
      </c>
      <c r="S17" s="363">
        <v>0.2</v>
      </c>
      <c r="T17" s="363">
        <v>1.9</v>
      </c>
      <c r="U17" s="362">
        <v>18.48</v>
      </c>
      <c r="V17" s="362">
        <v>32.52</v>
      </c>
      <c r="W17" s="362">
        <v>38.82</v>
      </c>
      <c r="X17" s="362">
        <v>46.7</v>
      </c>
      <c r="Y17" s="263"/>
      <c r="Z17" s="401"/>
    </row>
    <row r="18" spans="1:25" ht="12.75" customHeight="1">
      <c r="A18" s="368" t="s">
        <v>81</v>
      </c>
      <c r="B18" s="269"/>
      <c r="C18" s="363">
        <v>4.24</v>
      </c>
      <c r="D18" s="363">
        <v>18.46</v>
      </c>
      <c r="E18" s="363">
        <v>2.63</v>
      </c>
      <c r="F18" s="363">
        <v>60.44</v>
      </c>
      <c r="G18" s="363">
        <v>4.22</v>
      </c>
      <c r="H18" s="363">
        <v>2.62</v>
      </c>
      <c r="I18" s="363">
        <v>4.8</v>
      </c>
      <c r="J18" s="363">
        <v>0.81</v>
      </c>
      <c r="K18" s="363">
        <v>1.19</v>
      </c>
      <c r="L18" s="367">
        <v>0.64</v>
      </c>
      <c r="M18" s="366"/>
      <c r="N18" s="363">
        <v>0</v>
      </c>
      <c r="O18" s="365" t="s">
        <v>105</v>
      </c>
      <c r="P18" s="365" t="s">
        <v>85</v>
      </c>
      <c r="Q18" s="362">
        <v>28.8</v>
      </c>
      <c r="R18" s="364">
        <v>4190</v>
      </c>
      <c r="S18" s="363">
        <v>0.2</v>
      </c>
      <c r="T18" s="363">
        <v>1.8</v>
      </c>
      <c r="U18" s="362">
        <v>20.02</v>
      </c>
      <c r="V18" s="362">
        <v>33.89</v>
      </c>
      <c r="W18" s="362">
        <v>40.1</v>
      </c>
      <c r="X18" s="362">
        <v>47.6</v>
      </c>
      <c r="Y18" s="263"/>
    </row>
    <row r="19" spans="1:25" ht="12.75" customHeight="1">
      <c r="A19" s="368" t="s">
        <v>82</v>
      </c>
      <c r="B19" s="269"/>
      <c r="C19" s="363">
        <v>4.27</v>
      </c>
      <c r="D19" s="363">
        <v>18.61</v>
      </c>
      <c r="E19" s="363">
        <v>2.64</v>
      </c>
      <c r="F19" s="363">
        <v>61.58</v>
      </c>
      <c r="G19" s="363">
        <v>4.34</v>
      </c>
      <c r="H19" s="363">
        <v>2.72</v>
      </c>
      <c r="I19" s="363">
        <v>4.89</v>
      </c>
      <c r="J19" s="363">
        <v>1.12</v>
      </c>
      <c r="K19" s="363">
        <v>1.01</v>
      </c>
      <c r="L19" s="367">
        <v>0.62</v>
      </c>
      <c r="M19" s="366"/>
      <c r="N19" s="363">
        <v>0</v>
      </c>
      <c r="O19" s="365" t="s">
        <v>109</v>
      </c>
      <c r="P19" s="365" t="s">
        <v>85</v>
      </c>
      <c r="Q19" s="362">
        <v>28.5</v>
      </c>
      <c r="R19" s="364">
        <v>4320</v>
      </c>
      <c r="S19" s="363">
        <v>0.04</v>
      </c>
      <c r="T19" s="363">
        <v>0.9</v>
      </c>
      <c r="U19" s="362">
        <v>20.1</v>
      </c>
      <c r="V19" s="362">
        <v>34.77</v>
      </c>
      <c r="W19" s="362">
        <v>40.69</v>
      </c>
      <c r="X19" s="362">
        <v>47.9</v>
      </c>
      <c r="Y19" s="263"/>
    </row>
    <row r="20" spans="1:25" ht="12.75" customHeight="1">
      <c r="A20" s="368" t="s">
        <v>83</v>
      </c>
      <c r="B20" s="269"/>
      <c r="C20" s="363">
        <v>4.26</v>
      </c>
      <c r="D20" s="363">
        <v>18.33</v>
      </c>
      <c r="E20" s="363">
        <v>2.62</v>
      </c>
      <c r="F20" s="363">
        <v>61.22</v>
      </c>
      <c r="G20" s="363">
        <v>3.95</v>
      </c>
      <c r="H20" s="363">
        <v>2.54</v>
      </c>
      <c r="I20" s="363">
        <v>4.92</v>
      </c>
      <c r="J20" s="363">
        <v>1.43</v>
      </c>
      <c r="K20" s="363">
        <v>0.94</v>
      </c>
      <c r="L20" s="367">
        <v>0.61</v>
      </c>
      <c r="M20" s="366"/>
      <c r="N20" s="363">
        <v>1</v>
      </c>
      <c r="O20" s="365" t="s">
        <v>115</v>
      </c>
      <c r="P20" s="365" t="s">
        <v>94</v>
      </c>
      <c r="Q20" s="362">
        <v>28.2</v>
      </c>
      <c r="R20" s="364">
        <v>4380</v>
      </c>
      <c r="S20" s="363">
        <v>0.03</v>
      </c>
      <c r="T20" s="363">
        <v>1.1</v>
      </c>
      <c r="U20" s="362">
        <v>21.08</v>
      </c>
      <c r="V20" s="362">
        <v>34.79</v>
      </c>
      <c r="W20" s="362">
        <v>40.71</v>
      </c>
      <c r="X20" s="362">
        <v>47.4</v>
      </c>
      <c r="Y20" s="263"/>
    </row>
    <row r="21" spans="1:25" ht="12.75" customHeight="1">
      <c r="A21" s="368" t="s">
        <v>89</v>
      </c>
      <c r="B21" s="269"/>
      <c r="C21" s="363">
        <v>4.29</v>
      </c>
      <c r="D21" s="363">
        <v>18.58</v>
      </c>
      <c r="E21" s="363">
        <v>2.62</v>
      </c>
      <c r="F21" s="363">
        <v>61.37</v>
      </c>
      <c r="G21" s="363">
        <v>3.5</v>
      </c>
      <c r="H21" s="363">
        <v>2.6</v>
      </c>
      <c r="I21" s="363">
        <v>4.8</v>
      </c>
      <c r="J21" s="363">
        <v>1.21</v>
      </c>
      <c r="K21" s="363">
        <v>1.07</v>
      </c>
      <c r="L21" s="367">
        <v>0.63</v>
      </c>
      <c r="M21" s="366"/>
      <c r="N21" s="363">
        <v>0</v>
      </c>
      <c r="O21" s="365" t="s">
        <v>114</v>
      </c>
      <c r="P21" s="365" t="s">
        <v>94</v>
      </c>
      <c r="Q21" s="362">
        <v>28</v>
      </c>
      <c r="R21" s="364">
        <v>4380</v>
      </c>
      <c r="S21" s="363">
        <v>0.04</v>
      </c>
      <c r="T21" s="363">
        <v>0.9</v>
      </c>
      <c r="U21" s="362">
        <v>20.63</v>
      </c>
      <c r="V21" s="362">
        <v>34.42</v>
      </c>
      <c r="W21" s="362">
        <v>41.64</v>
      </c>
      <c r="X21" s="362">
        <v>48.6</v>
      </c>
      <c r="Y21" s="263"/>
    </row>
    <row r="22" spans="1:25" ht="12.75" customHeight="1">
      <c r="A22" s="368" t="s">
        <v>90</v>
      </c>
      <c r="B22" s="269"/>
      <c r="C22" s="363">
        <v>4.14</v>
      </c>
      <c r="D22" s="363">
        <v>18.15</v>
      </c>
      <c r="E22" s="363">
        <v>2.58</v>
      </c>
      <c r="F22" s="363">
        <v>60.8</v>
      </c>
      <c r="G22" s="363">
        <v>3.69</v>
      </c>
      <c r="H22" s="363">
        <v>2.61</v>
      </c>
      <c r="I22" s="363">
        <v>4.8</v>
      </c>
      <c r="J22" s="363">
        <v>0.84</v>
      </c>
      <c r="K22" s="363">
        <v>0.9</v>
      </c>
      <c r="L22" s="367">
        <v>0.6</v>
      </c>
      <c r="M22" s="366"/>
      <c r="N22" s="363">
        <v>1</v>
      </c>
      <c r="O22" s="365" t="s">
        <v>113</v>
      </c>
      <c r="P22" s="365" t="s">
        <v>112</v>
      </c>
      <c r="Q22" s="362">
        <v>28.2</v>
      </c>
      <c r="R22" s="364">
        <v>4290</v>
      </c>
      <c r="S22" s="363">
        <v>0.04</v>
      </c>
      <c r="T22" s="363">
        <v>1.2</v>
      </c>
      <c r="U22" s="362">
        <v>20.08</v>
      </c>
      <c r="V22" s="362">
        <v>34.51</v>
      </c>
      <c r="W22" s="362">
        <v>42.47</v>
      </c>
      <c r="X22" s="362">
        <v>47.7</v>
      </c>
      <c r="Y22" s="263"/>
    </row>
    <row r="23" spans="1:25" ht="12.75" customHeight="1">
      <c r="A23" s="368" t="s">
        <v>91</v>
      </c>
      <c r="B23" s="269"/>
      <c r="C23" s="363">
        <v>4.36</v>
      </c>
      <c r="D23" s="363">
        <v>18.69</v>
      </c>
      <c r="E23" s="363">
        <v>2.62</v>
      </c>
      <c r="F23" s="363">
        <v>61.3</v>
      </c>
      <c r="G23" s="363">
        <v>4.13</v>
      </c>
      <c r="H23" s="363">
        <v>2.72</v>
      </c>
      <c r="I23" s="363">
        <v>4.94</v>
      </c>
      <c r="J23" s="363">
        <v>0.87</v>
      </c>
      <c r="K23" s="363">
        <v>1.2</v>
      </c>
      <c r="L23" s="367">
        <v>0.64</v>
      </c>
      <c r="M23" s="366"/>
      <c r="N23" s="363">
        <v>0</v>
      </c>
      <c r="O23" s="365" t="s">
        <v>108</v>
      </c>
      <c r="P23" s="365" t="s">
        <v>94</v>
      </c>
      <c r="Q23" s="362">
        <v>28.2</v>
      </c>
      <c r="R23" s="364">
        <v>4320</v>
      </c>
      <c r="S23" s="363">
        <v>0.03</v>
      </c>
      <c r="T23" s="363">
        <v>0.9</v>
      </c>
      <c r="U23" s="362">
        <v>20.74</v>
      </c>
      <c r="V23" s="362">
        <v>36.21</v>
      </c>
      <c r="W23" s="362">
        <v>41.1</v>
      </c>
      <c r="X23" s="362">
        <v>49</v>
      </c>
      <c r="Y23" s="263"/>
    </row>
    <row r="24" spans="1:24" ht="15.75">
      <c r="A24" s="361" t="s">
        <v>42</v>
      </c>
      <c r="B24" s="66"/>
      <c r="C24" s="146">
        <v>4.283</v>
      </c>
      <c r="D24" s="146">
        <v>18.425</v>
      </c>
      <c r="E24" s="146">
        <v>2.616</v>
      </c>
      <c r="F24" s="146">
        <v>60.849</v>
      </c>
      <c r="G24" s="146">
        <v>4.183</v>
      </c>
      <c r="H24" s="146">
        <v>2.589</v>
      </c>
      <c r="I24" s="146">
        <v>4.78</v>
      </c>
      <c r="J24" s="146">
        <v>1.012</v>
      </c>
      <c r="K24" s="146">
        <v>1.085</v>
      </c>
      <c r="L24" s="146">
        <v>0.631</v>
      </c>
      <c r="M24" s="267"/>
      <c r="N24" s="359">
        <v>0.3</v>
      </c>
      <c r="O24" s="358">
        <v>0.1326388888888889</v>
      </c>
      <c r="P24" s="357">
        <v>0.16041666666666668</v>
      </c>
      <c r="Q24" s="355">
        <v>28.61</v>
      </c>
      <c r="R24" s="179">
        <v>4262</v>
      </c>
      <c r="S24" s="359">
        <v>0.067</v>
      </c>
      <c r="T24" s="359">
        <v>1.287</v>
      </c>
      <c r="U24" s="355">
        <v>20.385</v>
      </c>
      <c r="V24" s="355">
        <v>34.739000000000004</v>
      </c>
      <c r="W24" s="355">
        <v>41.07555555555555</v>
      </c>
      <c r="X24" s="355">
        <v>48</v>
      </c>
    </row>
    <row r="25" spans="1:24" ht="15.75">
      <c r="A25" s="360" t="s">
        <v>43</v>
      </c>
      <c r="B25" s="66"/>
      <c r="C25" s="147">
        <v>0.06961002482082577</v>
      </c>
      <c r="D25" s="147">
        <v>0.19259918079901664</v>
      </c>
      <c r="E25" s="147">
        <v>0.025473297566060177</v>
      </c>
      <c r="F25" s="147">
        <v>0.5013193703730157</v>
      </c>
      <c r="G25" s="147">
        <v>0.473404924163472</v>
      </c>
      <c r="H25" s="147">
        <v>0.08102811583367658</v>
      </c>
      <c r="I25" s="147">
        <v>0.13391539617733975</v>
      </c>
      <c r="J25" s="147">
        <v>0.19492448680336594</v>
      </c>
      <c r="K25" s="147">
        <v>0.18863545089227887</v>
      </c>
      <c r="L25" s="147">
        <v>0.020248456731316814</v>
      </c>
      <c r="M25" s="249"/>
      <c r="N25" s="359">
        <v>0.483045891539648</v>
      </c>
      <c r="O25" s="358">
        <v>0.013194444444444444</v>
      </c>
      <c r="P25" s="357">
        <v>0.011111111111111112</v>
      </c>
      <c r="Q25" s="355">
        <v>0.47714428286073557</v>
      </c>
      <c r="R25" s="359">
        <v>92.35198367598451</v>
      </c>
      <c r="S25" s="359">
        <v>0.0704035983928852</v>
      </c>
      <c r="T25" s="359">
        <v>0.38314633119881386</v>
      </c>
      <c r="U25" s="355">
        <v>0.9103753804521204</v>
      </c>
      <c r="V25" s="355">
        <v>1.0356044933596487</v>
      </c>
      <c r="W25" s="355">
        <v>1.1253678410981083</v>
      </c>
      <c r="X25" s="355">
        <v>0.7</v>
      </c>
    </row>
    <row r="26" spans="1:24" ht="15.75">
      <c r="A26" s="360" t="s">
        <v>44</v>
      </c>
      <c r="B26" s="66"/>
      <c r="C26" s="359">
        <v>4.14</v>
      </c>
      <c r="D26" s="359">
        <v>18.15</v>
      </c>
      <c r="E26" s="146">
        <v>2.57</v>
      </c>
      <c r="F26" s="146">
        <v>60.2</v>
      </c>
      <c r="G26" s="359">
        <v>3.5</v>
      </c>
      <c r="H26" s="359">
        <v>2.49</v>
      </c>
      <c r="I26" s="359">
        <v>4.52</v>
      </c>
      <c r="J26" s="359">
        <v>0.81</v>
      </c>
      <c r="K26" s="359">
        <v>0.9</v>
      </c>
      <c r="L26" s="359">
        <v>0.6</v>
      </c>
      <c r="M26" s="267"/>
      <c r="N26" s="359">
        <v>0</v>
      </c>
      <c r="O26" s="358">
        <v>0.1111111111111111</v>
      </c>
      <c r="P26" s="357">
        <v>0.14583333333333334</v>
      </c>
      <c r="Q26" s="355">
        <v>28</v>
      </c>
      <c r="R26" s="356">
        <v>4130</v>
      </c>
      <c r="S26" s="359">
        <v>0.02</v>
      </c>
      <c r="T26" s="359">
        <v>0.9</v>
      </c>
      <c r="U26" s="355">
        <v>18.48</v>
      </c>
      <c r="V26" s="355">
        <v>32.52</v>
      </c>
      <c r="W26" s="355">
        <v>38.82</v>
      </c>
      <c r="X26" s="355">
        <v>46.7</v>
      </c>
    </row>
    <row r="27" spans="1:24" ht="15.75">
      <c r="A27" s="360" t="s">
        <v>45</v>
      </c>
      <c r="B27" s="66"/>
      <c r="C27" s="147">
        <v>4.4</v>
      </c>
      <c r="D27" s="147">
        <v>18.69</v>
      </c>
      <c r="E27" s="247">
        <v>2.65</v>
      </c>
      <c r="F27" s="247">
        <v>61.58</v>
      </c>
      <c r="G27" s="247">
        <v>5.18</v>
      </c>
      <c r="H27" s="247">
        <v>2.72</v>
      </c>
      <c r="I27" s="247">
        <v>4.94</v>
      </c>
      <c r="J27" s="247">
        <v>1.43</v>
      </c>
      <c r="K27" s="247">
        <v>1.54</v>
      </c>
      <c r="L27" s="247">
        <v>0.67</v>
      </c>
      <c r="M27" s="249"/>
      <c r="N27" s="359">
        <v>1</v>
      </c>
      <c r="O27" s="358">
        <v>0.15277777777777776</v>
      </c>
      <c r="P27" s="357">
        <v>0.17708333333333334</v>
      </c>
      <c r="Q27" s="186">
        <v>29.4</v>
      </c>
      <c r="R27" s="356">
        <v>4380</v>
      </c>
      <c r="S27" s="247">
        <v>0.2</v>
      </c>
      <c r="T27" s="247">
        <v>1.9</v>
      </c>
      <c r="U27" s="355">
        <v>21.66</v>
      </c>
      <c r="V27" s="355">
        <v>36.21</v>
      </c>
      <c r="W27" s="355">
        <v>42.47</v>
      </c>
      <c r="X27" s="355">
        <v>49</v>
      </c>
    </row>
    <row r="28" spans="1:25" ht="15.75">
      <c r="A28" s="354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354"/>
      <c r="B29" s="66"/>
      <c r="C29" s="150"/>
      <c r="D29" s="150"/>
      <c r="E29" s="249"/>
      <c r="F29" s="249"/>
      <c r="G29" s="249"/>
      <c r="H29" s="249"/>
      <c r="I29" s="249"/>
      <c r="J29" s="249"/>
      <c r="K29" s="249"/>
      <c r="L29" s="249"/>
      <c r="M29" s="249"/>
      <c r="N29" s="267"/>
      <c r="O29" s="353"/>
      <c r="P29" s="353"/>
      <c r="Q29" s="351"/>
      <c r="R29" s="352"/>
      <c r="S29" s="249"/>
      <c r="T29" s="249"/>
      <c r="U29" s="351"/>
      <c r="V29" s="351"/>
      <c r="W29" s="351"/>
      <c r="X29" s="351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337"/>
      <c r="K30" s="337"/>
      <c r="L30" s="337"/>
      <c r="M30" s="338"/>
      <c r="N30" s="337"/>
      <c r="O30" s="337"/>
      <c r="P30" s="337"/>
      <c r="Q30" s="337"/>
      <c r="R30" s="337"/>
      <c r="S30" s="338"/>
      <c r="T30" s="338"/>
      <c r="U30" s="338"/>
      <c r="V30" s="338"/>
      <c r="W30" s="338"/>
      <c r="X30" s="338"/>
    </row>
    <row r="31" spans="1:24" ht="15" customHeight="1">
      <c r="A31" s="348" t="s">
        <v>46</v>
      </c>
      <c r="B31" s="64"/>
      <c r="C31" s="350" t="s">
        <v>111</v>
      </c>
      <c r="D31" s="340"/>
      <c r="E31" s="337"/>
      <c r="F31" s="337"/>
      <c r="G31" s="2"/>
      <c r="H31" s="69"/>
      <c r="I31" s="337"/>
      <c r="J31" s="337"/>
      <c r="K31" s="337"/>
      <c r="L31" s="337"/>
      <c r="M31" s="349"/>
      <c r="N31" s="337"/>
      <c r="O31" s="337"/>
      <c r="P31" s="337"/>
      <c r="Q31" s="337"/>
      <c r="R31" s="337"/>
      <c r="S31" s="338"/>
      <c r="T31" s="338"/>
      <c r="U31" s="338"/>
      <c r="V31" s="338"/>
      <c r="W31" s="338"/>
      <c r="X31" s="338"/>
    </row>
    <row r="32" spans="1:24" ht="18" customHeight="1">
      <c r="A32" s="348"/>
      <c r="B32" s="2"/>
      <c r="C32" s="71" t="s">
        <v>110</v>
      </c>
      <c r="D32" s="340"/>
      <c r="E32" s="337"/>
      <c r="F32" s="337"/>
      <c r="G32" s="2"/>
      <c r="H32" s="69"/>
      <c r="I32" s="337"/>
      <c r="J32" s="337"/>
      <c r="K32" s="337"/>
      <c r="L32" s="337"/>
      <c r="M32" s="338"/>
      <c r="N32" s="337"/>
      <c r="O32" s="337"/>
      <c r="P32" s="337"/>
      <c r="Q32" s="337"/>
      <c r="R32" s="337"/>
      <c r="S32" s="338"/>
      <c r="T32" s="338"/>
      <c r="U32" s="338"/>
      <c r="V32" s="338"/>
      <c r="W32" s="338"/>
      <c r="X32" s="338"/>
    </row>
    <row r="33" spans="1:24" ht="18" customHeight="1">
      <c r="A33" s="337"/>
      <c r="B33" s="2"/>
      <c r="C33" s="71" t="s">
        <v>48</v>
      </c>
      <c r="D33" s="340"/>
      <c r="E33" s="337"/>
      <c r="F33" s="337"/>
      <c r="G33" s="2"/>
      <c r="H33" s="69"/>
      <c r="I33" s="337"/>
      <c r="J33" s="337"/>
      <c r="K33" s="337"/>
      <c r="L33" s="337"/>
      <c r="M33" s="338"/>
      <c r="N33" s="337"/>
      <c r="O33" s="337"/>
      <c r="P33" s="337"/>
      <c r="Q33" s="337"/>
      <c r="R33" s="336"/>
      <c r="S33" s="335"/>
      <c r="T33" s="335"/>
      <c r="U33" s="335"/>
      <c r="V33" s="335"/>
      <c r="W33" s="335"/>
      <c r="X33" s="335"/>
    </row>
    <row r="34" spans="6:24" ht="12.75">
      <c r="F34" s="342"/>
      <c r="G34" s="73"/>
      <c r="H34" s="73"/>
      <c r="I34" s="73"/>
      <c r="J34" s="337"/>
      <c r="K34" s="337"/>
      <c r="L34" s="337"/>
      <c r="M34" s="338"/>
      <c r="N34" s="337"/>
      <c r="O34" s="337"/>
      <c r="P34" s="337"/>
      <c r="Q34" s="337"/>
      <c r="R34" s="336"/>
      <c r="S34" s="335"/>
      <c r="T34" s="335"/>
      <c r="U34" s="335"/>
      <c r="V34" s="335"/>
      <c r="W34" s="335"/>
      <c r="X34" s="335"/>
    </row>
    <row r="35" spans="6:24" ht="12.75">
      <c r="F35" s="347"/>
      <c r="G35" s="64"/>
      <c r="H35" s="73"/>
      <c r="I35" s="73"/>
      <c r="J35" s="337"/>
      <c r="K35" s="337"/>
      <c r="L35" s="337"/>
      <c r="M35" s="338"/>
      <c r="N35" s="337"/>
      <c r="O35" s="337"/>
      <c r="P35" s="337"/>
      <c r="Q35" s="337"/>
      <c r="R35" s="336"/>
      <c r="S35" s="335"/>
      <c r="T35" s="335"/>
      <c r="U35" s="335"/>
      <c r="V35" s="335"/>
      <c r="W35" s="335"/>
      <c r="X35" s="335"/>
    </row>
    <row r="36" spans="1:24" ht="15">
      <c r="A36" s="346"/>
      <c r="B36" s="278"/>
      <c r="C36" s="278"/>
      <c r="D36" s="345"/>
      <c r="E36" s="344"/>
      <c r="F36" s="341"/>
      <c r="G36" s="342"/>
      <c r="H36" s="73"/>
      <c r="I36" s="64"/>
      <c r="J36" s="337"/>
      <c r="K36" s="337"/>
      <c r="L36" s="337"/>
      <c r="M36" s="338"/>
      <c r="N36" s="337"/>
      <c r="O36" s="337"/>
      <c r="P36" s="337"/>
      <c r="Q36" s="337"/>
      <c r="R36" s="336"/>
      <c r="S36" s="335"/>
      <c r="T36" s="335"/>
      <c r="U36" s="335"/>
      <c r="V36" s="335"/>
      <c r="W36" s="335"/>
      <c r="X36" s="335"/>
    </row>
    <row r="37" spans="1:24" ht="12.75">
      <c r="A37" s="281"/>
      <c r="B37" s="333"/>
      <c r="C37" s="342"/>
      <c r="D37" s="333"/>
      <c r="E37" s="343"/>
      <c r="F37" s="342"/>
      <c r="G37" s="64"/>
      <c r="H37" s="342"/>
      <c r="I37" s="337"/>
      <c r="J37" s="337"/>
      <c r="K37" s="337"/>
      <c r="L37" s="337"/>
      <c r="M37" s="338"/>
      <c r="N37" s="337"/>
      <c r="O37" s="337"/>
      <c r="P37" s="337"/>
      <c r="Q37" s="337"/>
      <c r="R37" s="336"/>
      <c r="S37" s="335"/>
      <c r="T37" s="335"/>
      <c r="U37" s="335"/>
      <c r="V37" s="335"/>
      <c r="W37" s="335"/>
      <c r="X37" s="335"/>
    </row>
    <row r="38" spans="1:24" ht="15">
      <c r="A38" s="281"/>
      <c r="B38" s="64"/>
      <c r="C38" s="341"/>
      <c r="D38" s="64"/>
      <c r="E38" s="283"/>
      <c r="F38" s="2"/>
      <c r="G38" s="2"/>
      <c r="H38" s="339"/>
      <c r="I38" s="340"/>
      <c r="J38" s="337"/>
      <c r="K38" s="337"/>
      <c r="L38" s="337"/>
      <c r="M38" s="338"/>
      <c r="N38" s="337"/>
      <c r="O38" s="337"/>
      <c r="P38" s="337"/>
      <c r="Q38" s="337"/>
      <c r="R38" s="336"/>
      <c r="S38" s="335"/>
      <c r="T38" s="335"/>
      <c r="U38" s="335"/>
      <c r="V38" s="335"/>
      <c r="W38" s="335"/>
      <c r="X38" s="335"/>
    </row>
    <row r="39" spans="1:24" ht="12.75">
      <c r="A39" s="334"/>
      <c r="B39" s="64"/>
      <c r="C39" s="333"/>
      <c r="D39" s="333"/>
      <c r="E39" s="332"/>
      <c r="F39" s="2"/>
      <c r="G39" s="2"/>
      <c r="H39" s="339"/>
      <c r="I39" s="2"/>
      <c r="J39" s="337"/>
      <c r="K39" s="337"/>
      <c r="L39" s="337"/>
      <c r="M39" s="338"/>
      <c r="N39" s="337"/>
      <c r="O39" s="337"/>
      <c r="P39" s="337"/>
      <c r="Q39" s="337"/>
      <c r="R39" s="336"/>
      <c r="S39" s="335"/>
      <c r="T39" s="335"/>
      <c r="U39" s="335"/>
      <c r="V39" s="335"/>
      <c r="W39" s="335"/>
      <c r="X39" s="335"/>
    </row>
    <row r="40" spans="1:25" ht="12.75">
      <c r="A40" s="334"/>
      <c r="B40" s="64"/>
      <c r="C40" s="333"/>
      <c r="D40" s="333"/>
      <c r="E40" s="332"/>
      <c r="F40" s="2"/>
      <c r="G40" s="2"/>
      <c r="H40" s="77"/>
      <c r="I40" s="2"/>
      <c r="J40" s="2"/>
      <c r="K40" s="337"/>
      <c r="L40" s="337"/>
      <c r="M40" s="338"/>
      <c r="N40" s="337"/>
      <c r="O40" s="337"/>
      <c r="P40" s="337"/>
      <c r="Q40" s="337"/>
      <c r="R40" s="336"/>
      <c r="S40" s="335"/>
      <c r="T40" s="335"/>
      <c r="U40" s="335"/>
      <c r="V40" s="335"/>
      <c r="W40" s="335"/>
      <c r="X40" s="335"/>
      <c r="Y40" s="80"/>
    </row>
    <row r="41" spans="1:25" ht="12.75">
      <c r="A41" s="334"/>
      <c r="B41" s="64"/>
      <c r="C41" s="333"/>
      <c r="D41" s="333"/>
      <c r="E41" s="332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6"/>
      <c r="B42" s="287"/>
      <c r="C42" s="287"/>
      <c r="D42" s="287" t="s">
        <v>67</v>
      </c>
      <c r="E42" s="288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330"/>
      <c r="R44" s="324"/>
      <c r="S44" s="324"/>
      <c r="T44" s="329" t="s">
        <v>50</v>
      </c>
      <c r="U44" s="331"/>
      <c r="V44" s="331">
        <v>15</v>
      </c>
      <c r="W44" s="331">
        <v>25</v>
      </c>
      <c r="X44" s="331">
        <v>40</v>
      </c>
      <c r="Y44" s="321"/>
    </row>
    <row r="45" spans="15:25" ht="63.75">
      <c r="O45" s="80"/>
      <c r="P45" s="79"/>
      <c r="Q45" s="330"/>
      <c r="R45" s="324"/>
      <c r="S45" s="324"/>
      <c r="T45" s="329" t="s">
        <v>51</v>
      </c>
      <c r="U45" s="328">
        <f>U24</f>
        <v>20.385</v>
      </c>
      <c r="V45" s="328">
        <f>V24</f>
        <v>34.739000000000004</v>
      </c>
      <c r="W45" s="328">
        <f>W24</f>
        <v>41.07555555555555</v>
      </c>
      <c r="X45" s="328">
        <f>X24</f>
        <v>48</v>
      </c>
      <c r="Y45" s="321"/>
    </row>
    <row r="46" spans="15:25" ht="12.75">
      <c r="O46" s="80"/>
      <c r="P46" s="78"/>
      <c r="Q46" s="324"/>
      <c r="R46" s="324"/>
      <c r="S46" s="324"/>
      <c r="T46" s="324"/>
      <c r="U46" s="324"/>
      <c r="V46" s="324"/>
      <c r="W46" s="324"/>
      <c r="X46" s="324"/>
      <c r="Y46" s="321"/>
    </row>
    <row r="47" spans="15:25" ht="12.75">
      <c r="O47" s="80"/>
      <c r="P47" s="80"/>
      <c r="Q47" s="321"/>
      <c r="R47" s="324"/>
      <c r="S47" s="324"/>
      <c r="T47" s="324"/>
      <c r="U47" s="324"/>
      <c r="V47" s="324"/>
      <c r="W47" s="324"/>
      <c r="X47" s="324"/>
      <c r="Y47" s="321"/>
    </row>
    <row r="48" spans="15:25" ht="12.75">
      <c r="O48" s="80"/>
      <c r="P48" s="80"/>
      <c r="Q48" s="321"/>
      <c r="R48" s="324"/>
      <c r="S48" s="324"/>
      <c r="T48" s="324"/>
      <c r="U48" s="324"/>
      <c r="V48" s="324"/>
      <c r="W48" s="324"/>
      <c r="X48" s="324"/>
      <c r="Y48" s="321"/>
    </row>
    <row r="49" spans="15:25" ht="12.75">
      <c r="O49" s="80"/>
      <c r="P49" s="80"/>
      <c r="Q49" s="321"/>
      <c r="R49" s="324"/>
      <c r="S49" s="324"/>
      <c r="T49" s="324"/>
      <c r="U49" s="324"/>
      <c r="V49" s="324"/>
      <c r="W49" s="324"/>
      <c r="X49" s="324"/>
      <c r="Y49" s="321"/>
    </row>
    <row r="50" spans="15:25" ht="12.75">
      <c r="O50" s="80"/>
      <c r="P50" s="80"/>
      <c r="Q50" s="321"/>
      <c r="R50" s="324"/>
      <c r="S50" s="324"/>
      <c r="T50" s="327"/>
      <c r="U50" s="326"/>
      <c r="V50" s="326"/>
      <c r="W50" s="326"/>
      <c r="X50" s="326"/>
      <c r="Y50" s="321"/>
    </row>
    <row r="51" spans="16:25" ht="18">
      <c r="P51" s="80"/>
      <c r="Q51" s="321"/>
      <c r="R51" s="324"/>
      <c r="S51" s="324"/>
      <c r="T51" s="323"/>
      <c r="U51" s="325"/>
      <c r="V51" s="325"/>
      <c r="W51" s="325"/>
      <c r="X51" s="325"/>
      <c r="Y51" s="321"/>
    </row>
    <row r="52" spans="16:25" ht="18">
      <c r="P52" s="80"/>
      <c r="Q52" s="321"/>
      <c r="R52" s="324"/>
      <c r="S52" s="324"/>
      <c r="T52" s="323"/>
      <c r="U52" s="322"/>
      <c r="V52" s="322"/>
      <c r="W52" s="322"/>
      <c r="X52" s="322"/>
      <c r="Y52" s="321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Marcelo Jasinski</cp:lastModifiedBy>
  <cp:lastPrinted>2015-06-01T16:54:01Z</cp:lastPrinted>
  <dcterms:created xsi:type="dcterms:W3CDTF">2007-10-04T11:43:57Z</dcterms:created>
  <dcterms:modified xsi:type="dcterms:W3CDTF">2015-06-02T20:24:36Z</dcterms:modified>
  <cp:category/>
  <cp:version/>
  <cp:contentType/>
  <cp:contentStatus/>
</cp:coreProperties>
</file>