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"/>
  </bookViews>
  <sheets>
    <sheet name="CP II-F" sheetId="1" r:id="rId1"/>
    <sheet name="CP II-Z" sheetId="2" r:id="rId2"/>
    <sheet name="CP IV" sheetId="3" r:id="rId3"/>
    <sheet name="CP V" sheetId="4" r:id="rId4"/>
    <sheet name="Plan1" sheetId="5" r:id="rId5"/>
    <sheet name="Plan2" sheetId="6" r:id="rId6"/>
  </sheets>
  <definedNames>
    <definedName name="_xlnm.Print_Area" localSheetId="0">'CP II-F'!$A$1:$X$43</definedName>
    <definedName name="_xlnm.Print_Area" localSheetId="1">'CP II-Z'!$A$1:$X$44</definedName>
    <definedName name="_xlnm.Print_Area" localSheetId="2">'CP IV'!$A$1:$X$42</definedName>
    <definedName name="_xlnm.Print_Area" localSheetId="3">'CP V'!$A$1:$X$43</definedName>
  </definedNames>
  <calcPr fullCalcOnLoad="1"/>
</workbook>
</file>

<file path=xl/sharedStrings.xml><?xml version="1.0" encoding="utf-8"?>
<sst xmlns="http://schemas.openxmlformats.org/spreadsheetml/2006/main" count="447" uniqueCount="119">
  <si>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</si>
  <si>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</si>
  <si>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</si>
  <si>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</si>
  <si>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</si>
  <si>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</si>
  <si>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</si>
  <si>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</si>
  <si>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</si>
  <si>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</si>
  <si>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</si>
  <si>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</si>
  <si>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</si>
  <si>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</si>
  <si>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</si>
  <si>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</si>
  <si>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</si>
  <si>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</si>
  <si>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</si>
  <si>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</si>
  <si>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</si>
  <si>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</si>
  <si>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</si>
  <si>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</si>
  <si>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</si>
  <si>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</si>
  <si>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</si>
  <si>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</si>
  <si>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</si>
  <si>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</si>
  <si>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</si>
  <si>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</si>
  <si>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</si>
  <si>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</si>
  <si>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</si>
  <si>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</si>
  <si>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</si>
  <si>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</si>
  <si>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</si>
  <si>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</si>
  <si>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</si>
  <si>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</si>
  <si>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</si>
  <si>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02</t>
  </si>
  <si>
    <t>03:50</t>
  </si>
  <si>
    <t>04:30</t>
  </si>
  <si>
    <t>06</t>
  </si>
  <si>
    <t>03:20</t>
  </si>
  <si>
    <t>04:00</t>
  </si>
  <si>
    <t>08</t>
  </si>
  <si>
    <t>03:15</t>
  </si>
  <si>
    <t>10</t>
  </si>
  <si>
    <t>03:10</t>
  </si>
  <si>
    <t>14</t>
  </si>
  <si>
    <t>03:25</t>
  </si>
  <si>
    <t>04:15</t>
  </si>
  <si>
    <t>16</t>
  </si>
  <si>
    <t>20</t>
  </si>
  <si>
    <t>03:35</t>
  </si>
  <si>
    <t>-</t>
  </si>
  <si>
    <t>22</t>
  </si>
  <si>
    <t>03:40</t>
  </si>
  <si>
    <t>24</t>
  </si>
  <si>
    <t>28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</si>
  <si>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</si>
  <si>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</si>
  <si>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</si>
  <si>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</si>
  <si>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</si>
  <si>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</si>
  <si>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</si>
  <si>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</si>
  <si>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</si>
  <si>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</si>
  <si>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</si>
  <si>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</si>
  <si>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</si>
  <si>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</si>
  <si>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01</t>
  </si>
  <si>
    <t>03</t>
  </si>
  <si>
    <t>03:05</t>
  </si>
  <si>
    <t>03:45</t>
  </si>
  <si>
    <t>07</t>
  </si>
  <si>
    <t>03:30</t>
  </si>
  <si>
    <t>09</t>
  </si>
  <si>
    <t>13</t>
  </si>
  <si>
    <t>03:00</t>
  </si>
  <si>
    <t>15</t>
  </si>
  <si>
    <t>17</t>
  </si>
  <si>
    <t>21</t>
  </si>
  <si>
    <t>23</t>
  </si>
  <si>
    <t>27</t>
  </si>
  <si>
    <t>29</t>
  </si>
  <si>
    <t>31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</si>
  <si>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</si>
  <si>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</si>
  <si>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</si>
  <si>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IV-32-RS</t>
  </si>
  <si>
    <t>04:05</t>
  </si>
  <si>
    <t>04:45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</si>
  <si>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</si>
  <si>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</si>
  <si>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</si>
  <si>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</si>
  <si>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</si>
  <si>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</si>
  <si>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</si>
  <si>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>02:20</t>
  </si>
  <si>
    <t>02:50</t>
  </si>
  <si>
    <t>02:55</t>
  </si>
  <si>
    <t>02:35</t>
  </si>
  <si>
    <t>02:40</t>
  </si>
  <si>
    <t>02:45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</si>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</sst>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3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6" fontId="15" fillId="0" borderId="6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6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6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6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15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6" fillId="4" borderId="1" xfId="21" applyFont="1" applyFill="1" applyBorder="1" applyAlignment="1" applyProtection="1">
      <alignment horizontal="left" vertical="center"/>
      <protection/>
    </xf>
    <xf numFmtId="164" fontId="16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15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6" fillId="5" borderId="1" xfId="20" applyFont="1" applyFill="1" applyBorder="1" applyAlignment="1" applyProtection="1">
      <alignment horizontal="left" vertical="center"/>
      <protection/>
    </xf>
    <xf numFmtId="164" fontId="16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42797060"/>
        <c:axId val="49629221"/>
      </c:barChart>
      <c:date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9221"/>
        <c:crossesAt val="0"/>
        <c:auto val="0"/>
        <c:noMultiLvlLbl val="0"/>
      </c:dateAx>
      <c:valAx>
        <c:axId val="4962922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7060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45"/>
          <c:w val="0.624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II-Z'!$T$47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II-Z'!$U$46:$X$46</c:f>
              <c:strCache/>
            </c:strRef>
          </c:cat>
          <c:val>
            <c:numRef>
              <c:f>'CP II-Z'!$U$47:$X$47</c:f>
              <c:numCache/>
            </c:numRef>
          </c:val>
        </c:ser>
        <c:ser>
          <c:idx val="1"/>
          <c:order val="1"/>
          <c:tx>
            <c:strRef>
              <c:f>'CP II-Z'!$T$48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II-Z'!$U$46:$X$46</c:f>
              <c:strCache/>
            </c:strRef>
          </c:cat>
          <c:val>
            <c:numRef>
              <c:f>'CP II-Z'!$U$48:$X$48</c:f>
              <c:numCache/>
            </c:numRef>
          </c:val>
        </c:ser>
        <c:axId val="44009806"/>
        <c:axId val="60543935"/>
      </c:barChart>
      <c:date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43935"/>
        <c:crossesAt val="0"/>
        <c:auto val="0"/>
        <c:noMultiLvlLbl val="0"/>
      </c:dateAx>
      <c:valAx>
        <c:axId val="60543935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9806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13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75"/>
          <c:w val="0.6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8024504"/>
        <c:axId val="5111673"/>
      </c:barChart>
      <c:dateAx>
        <c:axId val="80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673"/>
        <c:crossesAt val="0"/>
        <c:auto val="0"/>
        <c:noMultiLvlLbl val="0"/>
      </c:dateAx>
      <c:valAx>
        <c:axId val="511167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4504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25"/>
          <c:y val="0.4907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775"/>
          <c:w val="0.570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V'!$T$46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V'!$U$45:$X$45</c:f>
              <c:strCache/>
            </c:strRef>
          </c:cat>
          <c:val>
            <c:numRef>
              <c:f>'CP V'!$U$46:$X$46</c:f>
              <c:numCache/>
            </c:numRef>
          </c:val>
        </c:ser>
        <c:ser>
          <c:idx val="1"/>
          <c:order val="1"/>
          <c:tx>
            <c:strRef>
              <c:f>'CP V'!$T$47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V'!$U$45:$X$45</c:f>
              <c:strCache/>
            </c:strRef>
          </c:cat>
          <c:val>
            <c:numRef>
              <c:f>'CP V'!$U$47:$X$47</c:f>
              <c:numCache/>
            </c:numRef>
          </c:val>
        </c:ser>
        <c:axId val="46005058"/>
        <c:axId val="11392339"/>
      </c:barChart>
      <c:date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2339"/>
        <c:crossesAt val="0"/>
        <c:auto val="0"/>
        <c:noMultiLvlLbl val="0"/>
      </c:dateAx>
      <c:valAx>
        <c:axId val="11392339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5058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825"/>
          <c:y val="0.531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31</xdr:row>
      <xdr:rowOff>123825</xdr:rowOff>
    </xdr:from>
    <xdr:to>
      <xdr:col>24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8534400" y="594360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39175" y="5619750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30</xdr:row>
      <xdr:rowOff>133350</xdr:rowOff>
    </xdr:from>
    <xdr:to>
      <xdr:col>23</xdr:col>
      <xdr:colOff>742950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8343900" y="5791200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showGridLines="0" zoomScale="80" zoomScaleNormal="80" workbookViewId="0" topLeftCell="A1">
      <selection activeCell="K34" sqref="K34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41913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41969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4.27</v>
      </c>
      <c r="D14" s="44">
        <v>18.17</v>
      </c>
      <c r="E14" s="44">
        <v>2.57</v>
      </c>
      <c r="F14" s="44">
        <v>60.43</v>
      </c>
      <c r="G14" s="44">
        <v>4.5</v>
      </c>
      <c r="H14" s="44">
        <v>2.63</v>
      </c>
      <c r="I14" s="44">
        <v>4.75</v>
      </c>
      <c r="J14" s="44">
        <v>0.7</v>
      </c>
      <c r="K14" s="44">
        <v>0.92</v>
      </c>
      <c r="L14" s="45">
        <v>0.61</v>
      </c>
      <c r="M14" s="46"/>
      <c r="N14" s="44">
        <v>0</v>
      </c>
      <c r="O14" s="47" t="s">
        <v>44</v>
      </c>
      <c r="P14" s="47" t="s">
        <v>45</v>
      </c>
      <c r="Q14" s="48">
        <v>26.4</v>
      </c>
      <c r="R14" s="49">
        <v>3050</v>
      </c>
      <c r="S14" s="44">
        <v>3.5</v>
      </c>
      <c r="T14" s="44">
        <v>15.7</v>
      </c>
      <c r="U14" s="48">
        <v>14.2</v>
      </c>
      <c r="V14" s="48">
        <v>27.62</v>
      </c>
      <c r="W14" s="48">
        <v>34.29</v>
      </c>
      <c r="X14" s="48">
        <v>41.91</v>
      </c>
      <c r="Y14" s="50"/>
    </row>
    <row r="15" spans="1:25" ht="12.75" customHeight="1">
      <c r="A15" s="51" t="s">
        <v>46</v>
      </c>
      <c r="B15" s="43"/>
      <c r="C15" s="44">
        <v>4.34</v>
      </c>
      <c r="D15" s="44">
        <v>18.26</v>
      </c>
      <c r="E15" s="44">
        <v>2.69</v>
      </c>
      <c r="F15" s="44">
        <v>61.48</v>
      </c>
      <c r="G15" s="44">
        <v>4.41</v>
      </c>
      <c r="H15" s="44">
        <v>2.71</v>
      </c>
      <c r="I15" s="44">
        <v>4.61</v>
      </c>
      <c r="J15" s="44">
        <v>0.76</v>
      </c>
      <c r="K15" s="44">
        <v>1.2</v>
      </c>
      <c r="L15" s="45">
        <v>0.6</v>
      </c>
      <c r="M15" s="46"/>
      <c r="N15" s="44">
        <v>0.5</v>
      </c>
      <c r="O15" s="47" t="s">
        <v>47</v>
      </c>
      <c r="P15" s="47" t="s">
        <v>48</v>
      </c>
      <c r="Q15" s="48">
        <v>25.8</v>
      </c>
      <c r="R15" s="49">
        <v>3080</v>
      </c>
      <c r="S15" s="44">
        <v>3.4</v>
      </c>
      <c r="T15" s="44">
        <v>15</v>
      </c>
      <c r="U15" s="48">
        <v>14.12</v>
      </c>
      <c r="V15" s="48">
        <v>27.67</v>
      </c>
      <c r="W15" s="48">
        <v>33.22</v>
      </c>
      <c r="X15" s="48">
        <v>41.38</v>
      </c>
      <c r="Y15" s="50"/>
    </row>
    <row r="16" spans="1:25" ht="12.75" customHeight="1">
      <c r="A16" s="51" t="s">
        <v>49</v>
      </c>
      <c r="B16" s="43"/>
      <c r="C16" s="44">
        <v>4.16</v>
      </c>
      <c r="D16" s="44">
        <v>17.87</v>
      </c>
      <c r="E16" s="44">
        <v>2.53</v>
      </c>
      <c r="F16" s="44">
        <v>60.34</v>
      </c>
      <c r="G16" s="44">
        <v>4.53</v>
      </c>
      <c r="H16" s="44">
        <v>2.77</v>
      </c>
      <c r="I16" s="44">
        <v>4.76</v>
      </c>
      <c r="J16" s="44">
        <v>0.9</v>
      </c>
      <c r="K16" s="44">
        <v>1.09</v>
      </c>
      <c r="L16" s="45">
        <v>0.61</v>
      </c>
      <c r="M16" s="46"/>
      <c r="N16" s="44">
        <v>0.5</v>
      </c>
      <c r="O16" s="47" t="s">
        <v>50</v>
      </c>
      <c r="P16" s="47" t="s">
        <v>48</v>
      </c>
      <c r="Q16" s="48">
        <v>26.2</v>
      </c>
      <c r="R16" s="49">
        <v>3080</v>
      </c>
      <c r="S16" s="44">
        <v>3.1</v>
      </c>
      <c r="T16" s="44">
        <v>13</v>
      </c>
      <c r="U16" s="48">
        <v>15.98</v>
      </c>
      <c r="V16" s="48">
        <v>28.18</v>
      </c>
      <c r="W16" s="48">
        <v>33.95</v>
      </c>
      <c r="X16" s="48">
        <v>42.41</v>
      </c>
      <c r="Y16" s="50"/>
    </row>
    <row r="17" spans="1:25" ht="12.75" customHeight="1">
      <c r="A17" s="51" t="s">
        <v>51</v>
      </c>
      <c r="B17" s="43"/>
      <c r="C17" s="44">
        <v>4.35</v>
      </c>
      <c r="D17" s="44">
        <v>18.16</v>
      </c>
      <c r="E17" s="44">
        <v>2.57</v>
      </c>
      <c r="F17" s="44">
        <v>60.01</v>
      </c>
      <c r="G17" s="44">
        <v>4.55</v>
      </c>
      <c r="H17" s="44">
        <v>2.74</v>
      </c>
      <c r="I17" s="44">
        <v>4.76</v>
      </c>
      <c r="J17" s="44">
        <v>0.76</v>
      </c>
      <c r="K17" s="44">
        <v>1.59</v>
      </c>
      <c r="L17" s="45">
        <v>0.62</v>
      </c>
      <c r="M17" s="46"/>
      <c r="N17" s="44">
        <v>1</v>
      </c>
      <c r="O17" s="47" t="s">
        <v>52</v>
      </c>
      <c r="P17" s="47" t="s">
        <v>48</v>
      </c>
      <c r="Q17" s="48">
        <v>26.2</v>
      </c>
      <c r="R17" s="49">
        <v>3130</v>
      </c>
      <c r="S17" s="44">
        <v>2.9</v>
      </c>
      <c r="T17" s="44">
        <v>14.6</v>
      </c>
      <c r="U17" s="48">
        <v>15.2</v>
      </c>
      <c r="V17" s="48">
        <v>27.02</v>
      </c>
      <c r="W17" s="48">
        <v>33.36</v>
      </c>
      <c r="X17" s="48">
        <v>40.54</v>
      </c>
      <c r="Y17" s="50"/>
    </row>
    <row r="18" spans="1:25" ht="12.75" customHeight="1">
      <c r="A18" s="51" t="s">
        <v>53</v>
      </c>
      <c r="B18" s="43"/>
      <c r="C18" s="44">
        <v>4.21</v>
      </c>
      <c r="D18" s="44">
        <v>17.93</v>
      </c>
      <c r="E18" s="44">
        <v>2.56</v>
      </c>
      <c r="F18" s="44">
        <v>60.58</v>
      </c>
      <c r="G18" s="44">
        <v>4.27</v>
      </c>
      <c r="H18" s="44">
        <v>2.73</v>
      </c>
      <c r="I18" s="44">
        <v>4.28</v>
      </c>
      <c r="J18" s="44">
        <v>0.67</v>
      </c>
      <c r="K18" s="44">
        <v>0.97</v>
      </c>
      <c r="L18" s="45">
        <v>0.6</v>
      </c>
      <c r="M18" s="46"/>
      <c r="N18" s="44">
        <v>1</v>
      </c>
      <c r="O18" s="47" t="s">
        <v>54</v>
      </c>
      <c r="P18" s="47" t="s">
        <v>55</v>
      </c>
      <c r="Q18" s="48">
        <v>26.2</v>
      </c>
      <c r="R18" s="49">
        <v>2970</v>
      </c>
      <c r="S18" s="44">
        <v>3.7</v>
      </c>
      <c r="T18" s="44">
        <v>16.5</v>
      </c>
      <c r="U18" s="48">
        <v>15.98</v>
      </c>
      <c r="V18" s="48">
        <v>27.41</v>
      </c>
      <c r="W18" s="48">
        <v>33.56</v>
      </c>
      <c r="X18" s="48">
        <v>40.15</v>
      </c>
      <c r="Y18" s="50"/>
    </row>
    <row r="19" spans="1:25" ht="12.75" customHeight="1">
      <c r="A19" s="51" t="s">
        <v>56</v>
      </c>
      <c r="B19" s="43"/>
      <c r="C19" s="44">
        <v>4.2</v>
      </c>
      <c r="D19" s="44">
        <v>17.92</v>
      </c>
      <c r="E19" s="44">
        <v>2.61</v>
      </c>
      <c r="F19" s="44">
        <v>60.26</v>
      </c>
      <c r="G19" s="44">
        <v>4.37</v>
      </c>
      <c r="H19" s="44">
        <v>2.65</v>
      </c>
      <c r="I19" s="44">
        <v>4.78</v>
      </c>
      <c r="J19" s="44">
        <v>0.79</v>
      </c>
      <c r="K19" s="44">
        <v>0.99</v>
      </c>
      <c r="L19" s="45">
        <v>0.6</v>
      </c>
      <c r="M19" s="46"/>
      <c r="N19" s="44">
        <v>0.5</v>
      </c>
      <c r="O19" s="47" t="s">
        <v>52</v>
      </c>
      <c r="P19" s="47" t="s">
        <v>48</v>
      </c>
      <c r="Q19" s="48">
        <v>26.4</v>
      </c>
      <c r="R19" s="49">
        <v>3060</v>
      </c>
      <c r="S19" s="44">
        <v>3.2</v>
      </c>
      <c r="T19" s="44">
        <v>16.2</v>
      </c>
      <c r="U19" s="48">
        <v>14.9</v>
      </c>
      <c r="V19" s="48">
        <v>28</v>
      </c>
      <c r="W19" s="48">
        <v>33.63</v>
      </c>
      <c r="X19" s="48">
        <v>40.49</v>
      </c>
      <c r="Y19" s="50"/>
    </row>
    <row r="20" spans="1:25" ht="12.75" customHeight="1">
      <c r="A20" s="51" t="s">
        <v>57</v>
      </c>
      <c r="B20" s="43"/>
      <c r="C20" s="44">
        <v>4.25</v>
      </c>
      <c r="D20" s="44">
        <v>18.35</v>
      </c>
      <c r="E20" s="44">
        <v>2.61</v>
      </c>
      <c r="F20" s="44">
        <v>60.55</v>
      </c>
      <c r="G20" s="44">
        <v>4.1</v>
      </c>
      <c r="H20" s="44">
        <v>2.7</v>
      </c>
      <c r="I20" s="44">
        <v>4.63</v>
      </c>
      <c r="J20" s="44">
        <v>0.7</v>
      </c>
      <c r="K20" s="44">
        <v>1.25</v>
      </c>
      <c r="L20" s="45">
        <v>0.61</v>
      </c>
      <c r="M20" s="46"/>
      <c r="N20" s="44">
        <v>0.5</v>
      </c>
      <c r="O20" s="47" t="s">
        <v>58</v>
      </c>
      <c r="P20" s="47" t="s">
        <v>55</v>
      </c>
      <c r="Q20" s="48">
        <v>26.4</v>
      </c>
      <c r="R20" s="49">
        <v>3150</v>
      </c>
      <c r="S20" s="44">
        <v>3.4</v>
      </c>
      <c r="T20" s="44">
        <v>15.4</v>
      </c>
      <c r="U20" s="48">
        <v>15.35</v>
      </c>
      <c r="V20" s="48">
        <v>28.27</v>
      </c>
      <c r="W20" s="48">
        <v>33.56</v>
      </c>
      <c r="X20" s="52" t="s">
        <v>59</v>
      </c>
      <c r="Y20" s="50"/>
    </row>
    <row r="21" spans="1:25" ht="12.75" customHeight="1">
      <c r="A21" s="51" t="s">
        <v>60</v>
      </c>
      <c r="B21" s="43"/>
      <c r="C21" s="44">
        <v>4.39</v>
      </c>
      <c r="D21" s="44">
        <v>18.58</v>
      </c>
      <c r="E21" s="44">
        <v>2.63</v>
      </c>
      <c r="F21" s="44">
        <v>60.53</v>
      </c>
      <c r="G21" s="44">
        <v>4.27</v>
      </c>
      <c r="H21" s="44">
        <v>2.68</v>
      </c>
      <c r="I21" s="44">
        <v>4.7</v>
      </c>
      <c r="J21" s="44">
        <v>0.7</v>
      </c>
      <c r="K21" s="44">
        <v>2.06</v>
      </c>
      <c r="L21" s="45">
        <v>0.62</v>
      </c>
      <c r="M21" s="46"/>
      <c r="N21" s="44">
        <v>0</v>
      </c>
      <c r="O21" s="47" t="s">
        <v>61</v>
      </c>
      <c r="P21" s="47" t="s">
        <v>45</v>
      </c>
      <c r="Q21" s="48">
        <v>26.4</v>
      </c>
      <c r="R21" s="49">
        <v>3150</v>
      </c>
      <c r="S21" s="44">
        <v>3.1</v>
      </c>
      <c r="T21" s="44">
        <v>15.2</v>
      </c>
      <c r="U21" s="48">
        <v>15.01</v>
      </c>
      <c r="V21" s="48">
        <v>28.6</v>
      </c>
      <c r="W21" s="48">
        <v>34.19</v>
      </c>
      <c r="X21" s="52" t="s">
        <v>59</v>
      </c>
      <c r="Y21" s="50"/>
    </row>
    <row r="22" spans="1:25" ht="12.75" customHeight="1">
      <c r="A22" s="51" t="s">
        <v>62</v>
      </c>
      <c r="B22" s="43"/>
      <c r="C22" s="44">
        <v>4.29</v>
      </c>
      <c r="D22" s="44">
        <v>18.41</v>
      </c>
      <c r="E22" s="44">
        <v>2.62</v>
      </c>
      <c r="F22" s="44">
        <v>60.78</v>
      </c>
      <c r="G22" s="44">
        <v>4.04</v>
      </c>
      <c r="H22" s="44">
        <v>2.7</v>
      </c>
      <c r="I22" s="44">
        <v>4.35</v>
      </c>
      <c r="J22" s="44">
        <v>0.73</v>
      </c>
      <c r="K22" s="44">
        <v>1.68</v>
      </c>
      <c r="L22" s="45">
        <v>0.62</v>
      </c>
      <c r="M22" s="46"/>
      <c r="N22" s="44">
        <v>0</v>
      </c>
      <c r="O22" s="47" t="s">
        <v>52</v>
      </c>
      <c r="P22" s="47" t="s">
        <v>48</v>
      </c>
      <c r="Q22" s="48">
        <v>26.4</v>
      </c>
      <c r="R22" s="49">
        <v>3130</v>
      </c>
      <c r="S22" s="44">
        <v>3</v>
      </c>
      <c r="T22" s="44">
        <v>13.7</v>
      </c>
      <c r="U22" s="48">
        <v>14.67</v>
      </c>
      <c r="V22" s="48">
        <v>28.94</v>
      </c>
      <c r="W22" s="48">
        <v>34.26</v>
      </c>
      <c r="X22" s="52" t="s">
        <v>59</v>
      </c>
      <c r="Y22" s="50"/>
    </row>
    <row r="23" spans="1:25" ht="12.75" customHeight="1">
      <c r="A23" s="51" t="s">
        <v>63</v>
      </c>
      <c r="B23" s="43"/>
      <c r="C23" s="44">
        <v>4.17</v>
      </c>
      <c r="D23" s="44">
        <v>18.1</v>
      </c>
      <c r="E23" s="44">
        <v>2.58</v>
      </c>
      <c r="F23" s="44">
        <v>60.02</v>
      </c>
      <c r="G23" s="44">
        <v>4.12</v>
      </c>
      <c r="H23" s="44">
        <v>2.77</v>
      </c>
      <c r="I23" s="44">
        <v>4.88</v>
      </c>
      <c r="J23" s="44">
        <v>0.64</v>
      </c>
      <c r="K23" s="44">
        <v>1.63</v>
      </c>
      <c r="L23" s="45">
        <v>0.6</v>
      </c>
      <c r="M23" s="46"/>
      <c r="N23" s="44">
        <v>0</v>
      </c>
      <c r="O23" s="47" t="s">
        <v>47</v>
      </c>
      <c r="P23" s="47" t="s">
        <v>48</v>
      </c>
      <c r="Q23" s="48">
        <v>26.6</v>
      </c>
      <c r="R23" s="49">
        <v>3160</v>
      </c>
      <c r="S23" s="44">
        <v>3</v>
      </c>
      <c r="T23" s="44">
        <v>15.5</v>
      </c>
      <c r="U23" s="48">
        <v>13.66</v>
      </c>
      <c r="V23" s="48">
        <v>27.61</v>
      </c>
      <c r="W23" s="48">
        <v>33.64</v>
      </c>
      <c r="X23" s="52" t="s">
        <v>59</v>
      </c>
      <c r="Y23" s="50"/>
    </row>
    <row r="24" spans="1:25" ht="12.75" customHeight="1">
      <c r="A24" s="51" t="s">
        <v>64</v>
      </c>
      <c r="B24" s="43"/>
      <c r="C24" s="44">
        <v>4.35</v>
      </c>
      <c r="D24" s="44">
        <v>18.32</v>
      </c>
      <c r="E24" s="44">
        <v>2.61</v>
      </c>
      <c r="F24" s="44">
        <v>60.39</v>
      </c>
      <c r="G24" s="44">
        <v>4.41</v>
      </c>
      <c r="H24" s="44">
        <v>2.85</v>
      </c>
      <c r="I24" s="44">
        <v>4.84</v>
      </c>
      <c r="J24" s="44">
        <v>0.59</v>
      </c>
      <c r="K24" s="44">
        <v>1.16</v>
      </c>
      <c r="L24" s="45">
        <v>0.61</v>
      </c>
      <c r="M24" s="46"/>
      <c r="N24" s="44">
        <v>0</v>
      </c>
      <c r="O24" s="47" t="s">
        <v>52</v>
      </c>
      <c r="P24" s="47" t="s">
        <v>48</v>
      </c>
      <c r="Q24" s="48">
        <v>26.6</v>
      </c>
      <c r="R24" s="49">
        <v>3190</v>
      </c>
      <c r="S24" s="44">
        <v>3.3</v>
      </c>
      <c r="T24" s="44">
        <v>16.4</v>
      </c>
      <c r="U24" s="48">
        <v>15.46</v>
      </c>
      <c r="V24" s="48">
        <v>28.51</v>
      </c>
      <c r="W24" s="48">
        <v>34.68</v>
      </c>
      <c r="X24" s="52" t="s">
        <v>59</v>
      </c>
      <c r="Y24" s="50"/>
    </row>
    <row r="25" spans="1:24" ht="12.75">
      <c r="A25" s="24" t="s">
        <v>65</v>
      </c>
      <c r="B25" s="53"/>
      <c r="C25" s="54">
        <v>4.2709090909090905</v>
      </c>
      <c r="D25" s="54">
        <v>18.188181818181818</v>
      </c>
      <c r="E25" s="54">
        <v>2.598181818181818</v>
      </c>
      <c r="F25" s="54">
        <v>60.48818181818182</v>
      </c>
      <c r="G25" s="54">
        <v>4.324545454545454</v>
      </c>
      <c r="H25" s="54">
        <v>2.7209090909090907</v>
      </c>
      <c r="I25" s="54">
        <v>4.667272727272728</v>
      </c>
      <c r="J25" s="54">
        <v>0.7218181818181819</v>
      </c>
      <c r="K25" s="54">
        <v>1.3218181818181818</v>
      </c>
      <c r="L25" s="54">
        <v>0.609090909090909</v>
      </c>
      <c r="M25" s="55"/>
      <c r="N25" s="56">
        <v>0.36363636363636365</v>
      </c>
      <c r="O25" s="57">
        <v>0.14027777777777778</v>
      </c>
      <c r="P25" s="58">
        <v>0.17222222222222225</v>
      </c>
      <c r="Q25" s="59">
        <v>26.327272727272724</v>
      </c>
      <c r="R25" s="60">
        <v>3104.5454545454545</v>
      </c>
      <c r="S25" s="56">
        <v>3.2363636363636363</v>
      </c>
      <c r="T25" s="56">
        <v>15.2</v>
      </c>
      <c r="U25" s="59">
        <v>14.957272727272727</v>
      </c>
      <c r="V25" s="59">
        <v>27.984545454545454</v>
      </c>
      <c r="W25" s="59">
        <v>33.84909090909091</v>
      </c>
      <c r="X25" s="59">
        <v>41.14666666666667</v>
      </c>
    </row>
    <row r="26" spans="1:24" ht="12.75">
      <c r="A26" s="24" t="s">
        <v>66</v>
      </c>
      <c r="B26" s="53"/>
      <c r="C26" s="61">
        <v>0.07968118290469417</v>
      </c>
      <c r="D26" s="61">
        <v>0.22364338496000996</v>
      </c>
      <c r="E26" s="61">
        <v>0.04285281363415699</v>
      </c>
      <c r="F26" s="61">
        <v>0.4022143254987909</v>
      </c>
      <c r="G26" s="61">
        <v>0.17879393929122195</v>
      </c>
      <c r="H26" s="61">
        <v>0.06155559202128656</v>
      </c>
      <c r="I26" s="61">
        <v>0.1918901200734907</v>
      </c>
      <c r="J26" s="61">
        <v>0.08219710235989859</v>
      </c>
      <c r="K26" s="61">
        <v>0.36542627660906335</v>
      </c>
      <c r="L26" s="61">
        <v>0.008312094145936845</v>
      </c>
      <c r="M26" s="62"/>
      <c r="N26" s="56">
        <v>0.3931226965534482</v>
      </c>
      <c r="O26" s="57">
        <v>0.009722222222222222</v>
      </c>
      <c r="P26" s="58">
        <v>0.008333333333333333</v>
      </c>
      <c r="Q26" s="59">
        <v>0.22401298663656544</v>
      </c>
      <c r="R26" s="56">
        <v>63.303023050032515</v>
      </c>
      <c r="S26" s="56">
        <v>0.2460598596794178</v>
      </c>
      <c r="T26" s="56">
        <v>1.0954451150103346</v>
      </c>
      <c r="U26" s="59">
        <v>0.7485865468880825</v>
      </c>
      <c r="V26" s="59">
        <v>0.5762180774041115</v>
      </c>
      <c r="W26" s="59">
        <v>0.45539992414263436</v>
      </c>
      <c r="X26" s="59">
        <v>0.897299652661645</v>
      </c>
    </row>
    <row r="27" spans="1:24" ht="12.75">
      <c r="A27" s="24" t="s">
        <v>67</v>
      </c>
      <c r="B27" s="53"/>
      <c r="C27" s="56">
        <v>4.16</v>
      </c>
      <c r="D27" s="56">
        <v>17.87</v>
      </c>
      <c r="E27" s="54">
        <v>2.53</v>
      </c>
      <c r="F27" s="54">
        <v>60.01</v>
      </c>
      <c r="G27" s="56">
        <v>4.04</v>
      </c>
      <c r="H27" s="56">
        <v>2.63</v>
      </c>
      <c r="I27" s="56">
        <v>4.28</v>
      </c>
      <c r="J27" s="56">
        <v>0.59</v>
      </c>
      <c r="K27" s="56">
        <v>0.92</v>
      </c>
      <c r="L27" s="56">
        <v>0.6</v>
      </c>
      <c r="M27" s="55"/>
      <c r="N27" s="56">
        <v>0</v>
      </c>
      <c r="O27" s="57">
        <v>0.13194444444444445</v>
      </c>
      <c r="P27" s="58">
        <v>0.16666666666666666</v>
      </c>
      <c r="Q27" s="59">
        <v>25.8</v>
      </c>
      <c r="R27" s="63">
        <v>2970</v>
      </c>
      <c r="S27" s="56">
        <v>2.9</v>
      </c>
      <c r="T27" s="56">
        <v>13</v>
      </c>
      <c r="U27" s="59">
        <v>13.66</v>
      </c>
      <c r="V27" s="59">
        <v>27.02</v>
      </c>
      <c r="W27" s="59">
        <v>33.22</v>
      </c>
      <c r="X27" s="59">
        <v>40.15</v>
      </c>
    </row>
    <row r="28" spans="1:24" ht="12.75">
      <c r="A28" s="24" t="s">
        <v>68</v>
      </c>
      <c r="B28" s="53"/>
      <c r="C28" s="61">
        <v>4.39</v>
      </c>
      <c r="D28" s="61">
        <v>18.58</v>
      </c>
      <c r="E28" s="64">
        <v>2.69</v>
      </c>
      <c r="F28" s="64">
        <v>61.48</v>
      </c>
      <c r="G28" s="64">
        <v>4.55</v>
      </c>
      <c r="H28" s="64">
        <v>2.85</v>
      </c>
      <c r="I28" s="64">
        <v>4.88</v>
      </c>
      <c r="J28" s="64">
        <v>0.9</v>
      </c>
      <c r="K28" s="64">
        <v>2.06</v>
      </c>
      <c r="L28" s="64">
        <v>0.62</v>
      </c>
      <c r="M28" s="62"/>
      <c r="N28" s="56">
        <v>1</v>
      </c>
      <c r="O28" s="57">
        <v>0.15972222222222224</v>
      </c>
      <c r="P28" s="58">
        <v>0.1875</v>
      </c>
      <c r="Q28" s="65">
        <v>26.6</v>
      </c>
      <c r="R28" s="63">
        <v>3190</v>
      </c>
      <c r="S28" s="64">
        <v>3.7</v>
      </c>
      <c r="T28" s="64">
        <v>16.5</v>
      </c>
      <c r="U28" s="59">
        <v>15.98</v>
      </c>
      <c r="V28" s="59">
        <v>28.94</v>
      </c>
      <c r="W28" s="59">
        <v>34.68</v>
      </c>
      <c r="X28" s="59">
        <v>42.41</v>
      </c>
    </row>
    <row r="29" spans="1:25" ht="12.75">
      <c r="A29" s="66"/>
      <c r="B29" s="53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R29" s="67"/>
      <c r="S29" s="67"/>
      <c r="T29" s="67"/>
      <c r="U29" s="67"/>
      <c r="V29" s="67"/>
      <c r="W29" s="67"/>
      <c r="X29" s="67"/>
      <c r="Y29" s="68"/>
    </row>
    <row r="30" spans="1:24" ht="12.75">
      <c r="A30" s="66"/>
      <c r="B30" s="53"/>
      <c r="C30" s="67"/>
      <c r="D30" s="67"/>
      <c r="E30" s="62"/>
      <c r="F30" s="62"/>
      <c r="G30" s="62"/>
      <c r="H30" s="62"/>
      <c r="I30" s="62"/>
      <c r="J30" s="62"/>
      <c r="K30" s="62"/>
      <c r="L30" s="62"/>
      <c r="M30" s="62"/>
      <c r="N30" s="55"/>
      <c r="O30" s="69"/>
      <c r="P30" s="69"/>
      <c r="Q30" s="70"/>
      <c r="R30" s="71"/>
      <c r="S30" s="62"/>
      <c r="T30" s="62"/>
      <c r="U30" s="70"/>
      <c r="V30" s="70"/>
      <c r="W30" s="70"/>
      <c r="X30" s="70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3" t="s">
        <v>69</v>
      </c>
      <c r="B32" s="72"/>
      <c r="C32" s="74" t="s">
        <v>70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3"/>
      <c r="B33" s="2"/>
      <c r="C33" s="77" t="s">
        <v>71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7" t="s">
        <v>72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6:24" ht="12.75"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3"/>
      <c r="B37" s="84"/>
      <c r="C37" s="84"/>
      <c r="D37" s="85"/>
      <c r="E37" s="86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16"/>
      <c r="C38" s="80"/>
      <c r="D38" s="16"/>
      <c r="E38" s="89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88"/>
      <c r="B39" s="72"/>
      <c r="C39" s="87"/>
      <c r="D39" s="72"/>
      <c r="E39" s="90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</row>
    <row r="41" spans="1:25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78"/>
      <c r="S41" s="79"/>
      <c r="T41" s="79"/>
      <c r="U41" s="79"/>
      <c r="V41" s="79"/>
      <c r="W41" s="79"/>
      <c r="X41" s="79"/>
      <c r="Y41" s="95"/>
    </row>
    <row r="42" spans="1:25" ht="12.75">
      <c r="A42" s="92"/>
      <c r="B42" s="72"/>
      <c r="C42" s="16"/>
      <c r="D42" s="16"/>
      <c r="E42" s="93"/>
      <c r="P42" s="96"/>
      <c r="Q42" s="96"/>
      <c r="R42" s="96"/>
      <c r="S42" s="96"/>
      <c r="T42" s="96"/>
      <c r="U42" s="96"/>
      <c r="V42" s="96"/>
      <c r="W42" s="96"/>
      <c r="X42" s="96"/>
      <c r="Y42" s="95"/>
    </row>
    <row r="43" spans="1:25" ht="12.75">
      <c r="A43" s="97"/>
      <c r="B43" s="98"/>
      <c r="C43" s="98"/>
      <c r="D43" s="98" t="s">
        <v>73</v>
      </c>
      <c r="E43" s="99"/>
      <c r="F43" s="100"/>
      <c r="G43" s="100"/>
      <c r="P43" s="101"/>
      <c r="Q43" s="101"/>
      <c r="R43" s="96"/>
      <c r="S43" s="96"/>
      <c r="T43" s="96"/>
      <c r="U43" s="96"/>
      <c r="V43" s="96"/>
      <c r="W43" s="96"/>
      <c r="X43" s="96"/>
      <c r="Y43" s="95"/>
    </row>
    <row r="44" spans="15:25" ht="12.75">
      <c r="O44" s="95"/>
      <c r="P44" s="101"/>
      <c r="Q44" s="101"/>
      <c r="R44" s="96"/>
      <c r="S44" s="96"/>
      <c r="T44" s="102"/>
      <c r="U44" s="103" t="s">
        <v>74</v>
      </c>
      <c r="V44" s="103">
        <v>3</v>
      </c>
      <c r="W44" s="103">
        <v>7</v>
      </c>
      <c r="X44" s="103">
        <v>28</v>
      </c>
      <c r="Y44" s="95"/>
    </row>
    <row r="45" spans="14:25" ht="12.75">
      <c r="N45" s="104"/>
      <c r="O45" s="95"/>
      <c r="P45" s="101"/>
      <c r="Q45" s="101"/>
      <c r="R45" s="96"/>
      <c r="S45" s="96"/>
      <c r="T45" s="105" t="s">
        <v>75</v>
      </c>
      <c r="U45" s="106"/>
      <c r="V45" s="106">
        <v>10</v>
      </c>
      <c r="W45" s="106">
        <v>20</v>
      </c>
      <c r="X45" s="106">
        <v>32</v>
      </c>
      <c r="Y45" s="95"/>
    </row>
    <row r="46" spans="15:25" ht="12.75">
      <c r="O46" s="95"/>
      <c r="P46" s="101"/>
      <c r="Q46" s="101"/>
      <c r="R46" s="96"/>
      <c r="S46" s="96"/>
      <c r="T46" s="105" t="s">
        <v>76</v>
      </c>
      <c r="U46" s="107">
        <f>U25</f>
        <v>14.957272727272727</v>
      </c>
      <c r="V46" s="107">
        <f>V25</f>
        <v>27.984545454545454</v>
      </c>
      <c r="W46" s="107">
        <f>W25</f>
        <v>33.84909090909091</v>
      </c>
      <c r="X46" s="107">
        <f>X25</f>
        <v>41.14666666666667</v>
      </c>
      <c r="Y46" s="95"/>
    </row>
    <row r="47" spans="15:25" ht="12.75">
      <c r="O47" s="95"/>
      <c r="P47" s="96"/>
      <c r="Q47" s="96"/>
      <c r="R47" s="96"/>
      <c r="S47" s="96"/>
      <c r="T47" s="96"/>
      <c r="U47" s="96"/>
      <c r="V47" s="96"/>
      <c r="W47" s="96"/>
      <c r="X47" s="96"/>
      <c r="Y47" s="95"/>
    </row>
    <row r="48" spans="15:25" ht="12.75">
      <c r="O48" s="95"/>
      <c r="P48" s="95"/>
      <c r="Q48" s="95"/>
      <c r="R48" s="96"/>
      <c r="S48" s="96"/>
      <c r="T48" s="96"/>
      <c r="U48" s="96"/>
      <c r="V48" s="96"/>
      <c r="W48" s="96"/>
      <c r="X48" s="96"/>
      <c r="Y48" s="95"/>
    </row>
    <row r="49" spans="15:25" ht="12.75">
      <c r="O49" s="95"/>
      <c r="P49" s="95"/>
      <c r="Q49" s="95"/>
      <c r="R49" s="96"/>
      <c r="S49" s="96"/>
      <c r="T49" s="96"/>
      <c r="U49" s="96"/>
      <c r="V49" s="96"/>
      <c r="W49" s="96"/>
      <c r="X49" s="96"/>
      <c r="Y49" s="95"/>
    </row>
    <row r="50" spans="15:25" ht="12.75">
      <c r="O50" s="95"/>
      <c r="P50" s="95"/>
      <c r="Q50" s="95"/>
      <c r="R50" s="96"/>
      <c r="S50" s="96"/>
      <c r="T50" s="96"/>
      <c r="U50" s="96"/>
      <c r="V50" s="96"/>
      <c r="W50" s="96"/>
      <c r="X50" s="96"/>
      <c r="Y50" s="95"/>
    </row>
    <row r="51" spans="15:25" ht="12.75">
      <c r="O51" s="95"/>
      <c r="P51" s="95"/>
      <c r="Q51" s="95"/>
      <c r="R51" s="96"/>
      <c r="S51" s="96"/>
      <c r="T51" s="108"/>
      <c r="U51" s="109"/>
      <c r="V51" s="109"/>
      <c r="W51" s="109"/>
      <c r="X51" s="109"/>
      <c r="Y51" s="95"/>
    </row>
    <row r="52" spans="16:25" ht="12.75">
      <c r="P52" s="95"/>
      <c r="Q52" s="95"/>
      <c r="R52" s="96"/>
      <c r="S52" s="96"/>
      <c r="T52" s="110"/>
      <c r="U52" s="111"/>
      <c r="V52" s="111"/>
      <c r="W52" s="111"/>
      <c r="X52" s="111"/>
      <c r="Y52" s="95"/>
    </row>
    <row r="53" spans="16:25" ht="12.75">
      <c r="P53" s="95"/>
      <c r="Q53" s="95"/>
      <c r="R53" s="96"/>
      <c r="S53" s="96"/>
      <c r="T53" s="110"/>
      <c r="U53" s="112"/>
      <c r="V53" s="112"/>
      <c r="W53" s="112"/>
      <c r="X53" s="112"/>
      <c r="Y53" s="95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6:24" ht="12.75">
      <c r="P55" s="95"/>
      <c r="Q55" s="95"/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  <row r="174" spans="18:24" ht="12.75">
      <c r="R174" s="96"/>
      <c r="S174" s="96"/>
      <c r="T174" s="96"/>
      <c r="U174" s="96"/>
      <c r="V174" s="96"/>
      <c r="W174" s="96"/>
      <c r="X174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showGridLines="0" zoomScale="80" zoomScaleNormal="80" workbookViewId="0" topLeftCell="A4">
      <selection activeCell="K42" sqref="K4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3"/>
      <c r="L5" s="113"/>
      <c r="M5" s="114"/>
      <c r="N5" s="115"/>
      <c r="O5" s="116"/>
      <c r="P5" s="116"/>
      <c r="Q5" s="117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8" t="s">
        <v>0</v>
      </c>
      <c r="L6" s="119"/>
      <c r="M6" s="120"/>
      <c r="N6" s="121"/>
      <c r="O6" s="122" t="s">
        <v>77</v>
      </c>
      <c r="P6" s="122"/>
      <c r="Q6" s="12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41913</v>
      </c>
    </row>
    <row r="8" spans="1:24" ht="12.75" customHeight="1">
      <c r="A8" s="2"/>
      <c r="B8" s="15"/>
      <c r="C8" s="15"/>
      <c r="D8" s="16"/>
      <c r="E8" s="124" t="s">
        <v>4</v>
      </c>
      <c r="F8" s="124"/>
      <c r="G8" s="124"/>
      <c r="H8" s="124"/>
      <c r="I8" s="124"/>
      <c r="J8" s="12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5">
        <f ca="1">TODAY()</f>
        <v>41969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2" t="s">
        <v>78</v>
      </c>
      <c r="B14" s="2"/>
      <c r="C14" s="133">
        <v>6.88</v>
      </c>
      <c r="D14" s="134">
        <v>22.5</v>
      </c>
      <c r="E14" s="134">
        <v>3.09</v>
      </c>
      <c r="F14" s="134">
        <v>53.36</v>
      </c>
      <c r="G14" s="134">
        <v>3.89</v>
      </c>
      <c r="H14" s="134">
        <v>2.76</v>
      </c>
      <c r="I14" s="134">
        <v>5.15</v>
      </c>
      <c r="J14" s="134">
        <v>0.93</v>
      </c>
      <c r="K14" s="134">
        <v>12.39</v>
      </c>
      <c r="L14" s="134">
        <v>0.85</v>
      </c>
      <c r="M14" s="135"/>
      <c r="N14" s="134">
        <v>0.5</v>
      </c>
      <c r="O14" s="136" t="s">
        <v>58</v>
      </c>
      <c r="P14" s="136" t="s">
        <v>48</v>
      </c>
      <c r="Q14" s="137">
        <v>27.2</v>
      </c>
      <c r="R14" s="138">
        <v>3740</v>
      </c>
      <c r="S14" s="134">
        <v>3.5</v>
      </c>
      <c r="T14" s="134">
        <v>14.2</v>
      </c>
      <c r="U14" s="137">
        <v>11.92</v>
      </c>
      <c r="V14" s="137">
        <v>27.85</v>
      </c>
      <c r="W14" s="137">
        <v>34.77</v>
      </c>
      <c r="X14" s="137">
        <v>41.96</v>
      </c>
      <c r="Y14" s="139"/>
      <c r="Z14" s="140"/>
    </row>
    <row r="15" spans="1:26" ht="12.75">
      <c r="A15" s="141" t="s">
        <v>79</v>
      </c>
      <c r="B15" s="2"/>
      <c r="C15" s="142">
        <v>6.89</v>
      </c>
      <c r="D15" s="143">
        <v>23.13</v>
      </c>
      <c r="E15" s="143">
        <v>3.15</v>
      </c>
      <c r="F15" s="143">
        <v>50.38</v>
      </c>
      <c r="G15" s="143">
        <v>3.79</v>
      </c>
      <c r="H15" s="143">
        <v>2.84</v>
      </c>
      <c r="I15" s="143">
        <v>5.23</v>
      </c>
      <c r="J15" s="143">
        <v>0.76</v>
      </c>
      <c r="K15" s="143">
        <v>12.86</v>
      </c>
      <c r="L15" s="143">
        <v>0.78</v>
      </c>
      <c r="M15" s="135"/>
      <c r="N15" s="143">
        <v>1</v>
      </c>
      <c r="O15" s="144" t="s">
        <v>80</v>
      </c>
      <c r="P15" s="144" t="s">
        <v>81</v>
      </c>
      <c r="Q15" s="145">
        <v>27.2</v>
      </c>
      <c r="R15" s="146">
        <v>3590</v>
      </c>
      <c r="S15" s="143">
        <v>3.3</v>
      </c>
      <c r="T15" s="143">
        <v>13.1</v>
      </c>
      <c r="U15" s="145">
        <v>11.21</v>
      </c>
      <c r="V15" s="145">
        <v>25.75</v>
      </c>
      <c r="W15" s="145">
        <v>31.98</v>
      </c>
      <c r="X15" s="145">
        <v>42.13</v>
      </c>
      <c r="Y15" s="139"/>
      <c r="Z15" s="140"/>
    </row>
    <row r="16" spans="1:26" ht="12.75">
      <c r="A16" s="141" t="s">
        <v>82</v>
      </c>
      <c r="B16" s="2"/>
      <c r="C16" s="142">
        <v>6.79</v>
      </c>
      <c r="D16" s="143">
        <v>22.83</v>
      </c>
      <c r="E16" s="143">
        <v>3.12</v>
      </c>
      <c r="F16" s="143">
        <v>53.08</v>
      </c>
      <c r="G16" s="143">
        <v>3.76</v>
      </c>
      <c r="H16" s="143">
        <v>2.72</v>
      </c>
      <c r="I16" s="143">
        <v>5.31</v>
      </c>
      <c r="J16" s="143">
        <v>0.7</v>
      </c>
      <c r="K16" s="143">
        <v>13.05</v>
      </c>
      <c r="L16" s="143">
        <v>0.77</v>
      </c>
      <c r="M16" s="135"/>
      <c r="N16" s="143">
        <v>0.5</v>
      </c>
      <c r="O16" s="144" t="s">
        <v>83</v>
      </c>
      <c r="P16" s="144" t="s">
        <v>48</v>
      </c>
      <c r="Q16" s="145">
        <v>27.2</v>
      </c>
      <c r="R16" s="146">
        <v>3580</v>
      </c>
      <c r="S16" s="143">
        <v>2.6</v>
      </c>
      <c r="T16" s="143">
        <v>13.1</v>
      </c>
      <c r="U16" s="145">
        <v>11.12</v>
      </c>
      <c r="V16" s="145">
        <v>22.78</v>
      </c>
      <c r="W16" s="145">
        <v>29.48</v>
      </c>
      <c r="X16" s="145">
        <v>40.22</v>
      </c>
      <c r="Y16" s="139"/>
      <c r="Z16" s="140"/>
    </row>
    <row r="17" spans="1:26" ht="12.75">
      <c r="A17" s="141" t="s">
        <v>84</v>
      </c>
      <c r="B17" s="2"/>
      <c r="C17" s="142">
        <v>6.78</v>
      </c>
      <c r="D17" s="143">
        <v>22.74</v>
      </c>
      <c r="E17" s="143">
        <v>3.11</v>
      </c>
      <c r="F17" s="143">
        <v>52.68</v>
      </c>
      <c r="G17" s="143">
        <v>3.83</v>
      </c>
      <c r="H17" s="143">
        <v>2.78</v>
      </c>
      <c r="I17" s="143">
        <v>5.36</v>
      </c>
      <c r="J17" s="143">
        <v>0.87</v>
      </c>
      <c r="K17" s="143">
        <v>13.32</v>
      </c>
      <c r="L17" s="143">
        <v>0.82</v>
      </c>
      <c r="M17" s="135"/>
      <c r="N17" s="143">
        <v>1</v>
      </c>
      <c r="O17" s="144" t="s">
        <v>50</v>
      </c>
      <c r="P17" s="144" t="s">
        <v>48</v>
      </c>
      <c r="Q17" s="145">
        <v>27.4</v>
      </c>
      <c r="R17" s="146">
        <v>3760</v>
      </c>
      <c r="S17" s="143">
        <v>2.9</v>
      </c>
      <c r="T17" s="143">
        <v>12</v>
      </c>
      <c r="U17" s="145">
        <v>13.04</v>
      </c>
      <c r="V17" s="145">
        <v>24.75</v>
      </c>
      <c r="W17" s="145">
        <v>30.24</v>
      </c>
      <c r="X17" s="145">
        <v>40.07</v>
      </c>
      <c r="Y17" s="139"/>
      <c r="Z17" s="140"/>
    </row>
    <row r="18" spans="1:26" ht="12.75">
      <c r="A18" s="141" t="s">
        <v>85</v>
      </c>
      <c r="B18" s="2"/>
      <c r="C18" s="142">
        <v>6.23</v>
      </c>
      <c r="D18" s="143">
        <v>21.97</v>
      </c>
      <c r="E18" s="143">
        <v>3.07</v>
      </c>
      <c r="F18" s="143">
        <v>55.06</v>
      </c>
      <c r="G18" s="143">
        <v>3.58</v>
      </c>
      <c r="H18" s="143">
        <v>2.75</v>
      </c>
      <c r="I18" s="143">
        <v>5</v>
      </c>
      <c r="J18" s="143">
        <v>0.7</v>
      </c>
      <c r="K18" s="143">
        <v>10.59</v>
      </c>
      <c r="L18" s="143">
        <v>0.81</v>
      </c>
      <c r="M18" s="135"/>
      <c r="N18" s="143">
        <v>0.5</v>
      </c>
      <c r="O18" s="144" t="s">
        <v>86</v>
      </c>
      <c r="P18" s="144" t="s">
        <v>83</v>
      </c>
      <c r="Q18" s="145">
        <v>27.6</v>
      </c>
      <c r="R18" s="146">
        <v>3480</v>
      </c>
      <c r="S18" s="143">
        <v>2</v>
      </c>
      <c r="T18" s="143">
        <v>10.7</v>
      </c>
      <c r="U18" s="145">
        <v>14.25</v>
      </c>
      <c r="V18" s="145">
        <v>28.34</v>
      </c>
      <c r="W18" s="145">
        <v>33.74</v>
      </c>
      <c r="X18" s="145">
        <v>41.52</v>
      </c>
      <c r="Y18" s="139"/>
      <c r="Z18" s="140"/>
    </row>
    <row r="19" spans="1:26" ht="12.75">
      <c r="A19" s="141" t="s">
        <v>87</v>
      </c>
      <c r="B19" s="2"/>
      <c r="C19" s="142">
        <v>6.72</v>
      </c>
      <c r="D19" s="143">
        <v>22.66</v>
      </c>
      <c r="E19" s="143">
        <v>3.19</v>
      </c>
      <c r="F19" s="143">
        <v>53.12</v>
      </c>
      <c r="G19" s="143">
        <v>3.51</v>
      </c>
      <c r="H19" s="143">
        <v>2.63</v>
      </c>
      <c r="I19" s="143">
        <v>4.73</v>
      </c>
      <c r="J19" s="143">
        <v>0.7</v>
      </c>
      <c r="K19" s="143">
        <v>13.64</v>
      </c>
      <c r="L19" s="143">
        <v>0.79</v>
      </c>
      <c r="M19" s="135"/>
      <c r="N19" s="143">
        <v>0.5</v>
      </c>
      <c r="O19" s="144" t="s">
        <v>86</v>
      </c>
      <c r="P19" s="144" t="s">
        <v>83</v>
      </c>
      <c r="Q19" s="145">
        <v>27.6</v>
      </c>
      <c r="R19" s="146">
        <v>3570</v>
      </c>
      <c r="S19" s="143">
        <v>2.1</v>
      </c>
      <c r="T19" s="143">
        <v>10.4</v>
      </c>
      <c r="U19" s="145">
        <v>12.66</v>
      </c>
      <c r="V19" s="145">
        <v>25.12</v>
      </c>
      <c r="W19" s="145">
        <v>31.47</v>
      </c>
      <c r="X19" s="145">
        <v>40.17</v>
      </c>
      <c r="Y19" s="139"/>
      <c r="Z19" s="140"/>
    </row>
    <row r="20" spans="1:26" ht="12.75">
      <c r="A20" s="141" t="s">
        <v>88</v>
      </c>
      <c r="B20" s="2"/>
      <c r="C20" s="142">
        <v>6.79</v>
      </c>
      <c r="D20" s="143">
        <v>23.11</v>
      </c>
      <c r="E20" s="143">
        <v>3.17</v>
      </c>
      <c r="F20" s="143">
        <v>52.97</v>
      </c>
      <c r="G20" s="143">
        <v>3.76</v>
      </c>
      <c r="H20" s="143">
        <v>2.66</v>
      </c>
      <c r="I20" s="143">
        <v>5.23</v>
      </c>
      <c r="J20" s="143">
        <v>0.7</v>
      </c>
      <c r="K20" s="143">
        <v>13.21</v>
      </c>
      <c r="L20" s="143">
        <v>0.77</v>
      </c>
      <c r="M20" s="135"/>
      <c r="N20" s="143">
        <v>0.5</v>
      </c>
      <c r="O20" s="144" t="s">
        <v>80</v>
      </c>
      <c r="P20" s="144" t="s">
        <v>81</v>
      </c>
      <c r="Q20" s="145">
        <v>27.6</v>
      </c>
      <c r="R20" s="146">
        <v>3750</v>
      </c>
      <c r="S20" s="143">
        <v>2.4</v>
      </c>
      <c r="T20" s="143">
        <v>11.5</v>
      </c>
      <c r="U20" s="145">
        <v>12.71</v>
      </c>
      <c r="V20" s="145">
        <v>25.38</v>
      </c>
      <c r="W20" s="145">
        <v>31</v>
      </c>
      <c r="X20" s="147" t="s">
        <v>59</v>
      </c>
      <c r="Y20" s="139"/>
      <c r="Z20" s="140"/>
    </row>
    <row r="21" spans="1:26" ht="12.75">
      <c r="A21" s="141" t="s">
        <v>89</v>
      </c>
      <c r="B21" s="2"/>
      <c r="C21" s="142">
        <v>6.7</v>
      </c>
      <c r="D21" s="143">
        <v>22.78</v>
      </c>
      <c r="E21" s="143">
        <v>3.14</v>
      </c>
      <c r="F21" s="143">
        <v>53.48</v>
      </c>
      <c r="G21" s="143">
        <v>4.01</v>
      </c>
      <c r="H21" s="143">
        <v>2.74</v>
      </c>
      <c r="I21" s="143">
        <v>5.12</v>
      </c>
      <c r="J21" s="143">
        <v>0.81</v>
      </c>
      <c r="K21" s="143">
        <v>13.13</v>
      </c>
      <c r="L21" s="143">
        <v>0.8</v>
      </c>
      <c r="M21" s="135"/>
      <c r="N21" s="143">
        <v>0.5</v>
      </c>
      <c r="O21" s="144" t="s">
        <v>86</v>
      </c>
      <c r="P21" s="144" t="s">
        <v>81</v>
      </c>
      <c r="Q21" s="145">
        <v>27.8</v>
      </c>
      <c r="R21" s="146">
        <v>3570</v>
      </c>
      <c r="S21" s="143">
        <v>2.5</v>
      </c>
      <c r="T21" s="143">
        <v>14.2</v>
      </c>
      <c r="U21" s="145">
        <v>10.91</v>
      </c>
      <c r="V21" s="145">
        <v>24.21</v>
      </c>
      <c r="W21" s="145">
        <v>29.82</v>
      </c>
      <c r="X21" s="147" t="s">
        <v>59</v>
      </c>
      <c r="Y21" s="139"/>
      <c r="Z21" s="140"/>
    </row>
    <row r="22" spans="1:26" ht="12.75">
      <c r="A22" s="141" t="s">
        <v>90</v>
      </c>
      <c r="B22" s="2"/>
      <c r="C22" s="142">
        <v>6.69</v>
      </c>
      <c r="D22" s="143">
        <v>22.55</v>
      </c>
      <c r="E22" s="143">
        <v>3.06</v>
      </c>
      <c r="F22" s="143">
        <v>53.52</v>
      </c>
      <c r="G22" s="143">
        <v>3.96</v>
      </c>
      <c r="H22" s="143">
        <v>2.8</v>
      </c>
      <c r="I22" s="143">
        <v>5.22</v>
      </c>
      <c r="J22" s="143">
        <v>0.64</v>
      </c>
      <c r="K22" s="143">
        <v>12.25</v>
      </c>
      <c r="L22" s="143">
        <v>0.8</v>
      </c>
      <c r="M22" s="135"/>
      <c r="N22" s="143">
        <v>0</v>
      </c>
      <c r="O22" s="144" t="s">
        <v>50</v>
      </c>
      <c r="P22" s="144" t="s">
        <v>48</v>
      </c>
      <c r="Q22" s="145">
        <v>27.8</v>
      </c>
      <c r="R22" s="146">
        <v>3640</v>
      </c>
      <c r="S22" s="143">
        <v>2.4</v>
      </c>
      <c r="T22" s="143">
        <v>12.2</v>
      </c>
      <c r="U22" s="145">
        <v>12.19</v>
      </c>
      <c r="V22" s="145">
        <v>27.56</v>
      </c>
      <c r="W22" s="145">
        <v>32.15</v>
      </c>
      <c r="X22" s="147" t="s">
        <v>59</v>
      </c>
      <c r="Y22" s="139"/>
      <c r="Z22" s="140"/>
    </row>
    <row r="23" spans="1:26" ht="12.75">
      <c r="A23" s="141" t="s">
        <v>91</v>
      </c>
      <c r="B23" s="2"/>
      <c r="C23" s="142">
        <v>6.99</v>
      </c>
      <c r="D23" s="143">
        <v>23</v>
      </c>
      <c r="E23" s="143">
        <v>3.19</v>
      </c>
      <c r="F23" s="143">
        <v>52.18</v>
      </c>
      <c r="G23" s="143">
        <v>3.71</v>
      </c>
      <c r="H23" s="143">
        <v>2.82</v>
      </c>
      <c r="I23" s="143">
        <v>5.02</v>
      </c>
      <c r="J23" s="143">
        <v>0.67</v>
      </c>
      <c r="K23" s="143">
        <v>13.42</v>
      </c>
      <c r="L23" s="143">
        <v>0.8</v>
      </c>
      <c r="M23" s="135"/>
      <c r="N23" s="143">
        <v>0.5</v>
      </c>
      <c r="O23" s="144" t="s">
        <v>47</v>
      </c>
      <c r="P23" s="144" t="s">
        <v>48</v>
      </c>
      <c r="Q23" s="145">
        <v>28</v>
      </c>
      <c r="R23" s="146">
        <v>3870</v>
      </c>
      <c r="S23" s="143">
        <v>2.6</v>
      </c>
      <c r="T23" s="143">
        <v>12.2</v>
      </c>
      <c r="U23" s="145">
        <v>11.52</v>
      </c>
      <c r="V23" s="145">
        <v>26.46</v>
      </c>
      <c r="W23" s="145">
        <v>32.44</v>
      </c>
      <c r="X23" s="147" t="s">
        <v>59</v>
      </c>
      <c r="Y23" s="139"/>
      <c r="Z23" s="140"/>
    </row>
    <row r="24" spans="1:26" ht="12.75">
      <c r="A24" s="141" t="s">
        <v>92</v>
      </c>
      <c r="B24" s="2"/>
      <c r="C24" s="142">
        <v>6.51</v>
      </c>
      <c r="D24" s="143">
        <v>21.88</v>
      </c>
      <c r="E24" s="143">
        <v>3.05</v>
      </c>
      <c r="F24" s="143">
        <v>53.74</v>
      </c>
      <c r="G24" s="143">
        <v>3.74</v>
      </c>
      <c r="H24" s="143">
        <v>2.91</v>
      </c>
      <c r="I24" s="143">
        <v>5.22</v>
      </c>
      <c r="J24" s="143">
        <v>0.5</v>
      </c>
      <c r="K24" s="143">
        <v>11.49</v>
      </c>
      <c r="L24" s="143">
        <v>0.81</v>
      </c>
      <c r="M24" s="135"/>
      <c r="N24" s="143">
        <v>0.5</v>
      </c>
      <c r="O24" s="144" t="s">
        <v>83</v>
      </c>
      <c r="P24" s="144" t="s">
        <v>48</v>
      </c>
      <c r="Q24" s="145">
        <v>28.2</v>
      </c>
      <c r="R24" s="146">
        <v>3600</v>
      </c>
      <c r="S24" s="143">
        <v>2.7</v>
      </c>
      <c r="T24" s="143">
        <v>11.8</v>
      </c>
      <c r="U24" s="145">
        <v>13.17</v>
      </c>
      <c r="V24" s="145">
        <v>27.36</v>
      </c>
      <c r="W24" s="145">
        <v>33.91</v>
      </c>
      <c r="X24" s="147" t="s">
        <v>59</v>
      </c>
      <c r="Y24" s="139"/>
      <c r="Z24" s="140"/>
    </row>
    <row r="25" spans="1:26" ht="12.75">
      <c r="A25" s="141" t="s">
        <v>93</v>
      </c>
      <c r="B25" s="2"/>
      <c r="C25" s="142">
        <v>6.81</v>
      </c>
      <c r="D25" s="143">
        <v>22.32</v>
      </c>
      <c r="E25" s="143">
        <v>3.1</v>
      </c>
      <c r="F25" s="143">
        <v>52.56</v>
      </c>
      <c r="G25" s="143">
        <v>3.74</v>
      </c>
      <c r="H25" s="143">
        <v>2.76</v>
      </c>
      <c r="I25" s="143">
        <v>4.98</v>
      </c>
      <c r="J25" s="143">
        <v>0.59</v>
      </c>
      <c r="K25" s="143">
        <v>13.42</v>
      </c>
      <c r="L25" s="143">
        <v>0.81</v>
      </c>
      <c r="M25" s="135"/>
      <c r="N25" s="143">
        <v>0</v>
      </c>
      <c r="O25" s="144" t="s">
        <v>47</v>
      </c>
      <c r="P25" s="144" t="s">
        <v>48</v>
      </c>
      <c r="Q25" s="145">
        <v>28.2</v>
      </c>
      <c r="R25" s="146">
        <v>3670</v>
      </c>
      <c r="S25" s="143">
        <v>2.5</v>
      </c>
      <c r="T25" s="143">
        <v>12.1</v>
      </c>
      <c r="U25" s="145">
        <v>12.77</v>
      </c>
      <c r="V25" s="145">
        <v>26.63</v>
      </c>
      <c r="W25" s="145">
        <v>33.12</v>
      </c>
      <c r="X25" s="147" t="s">
        <v>59</v>
      </c>
      <c r="Y25" s="139"/>
      <c r="Z25" s="140"/>
    </row>
    <row r="26" spans="1:24" ht="12.75">
      <c r="A26" s="24" t="s">
        <v>65</v>
      </c>
      <c r="B26" s="53"/>
      <c r="C26" s="64">
        <v>6.7316666666666665</v>
      </c>
      <c r="D26" s="64">
        <v>22.6225</v>
      </c>
      <c r="E26" s="64">
        <v>3.12</v>
      </c>
      <c r="F26" s="64">
        <v>53.01083333333333</v>
      </c>
      <c r="G26" s="64">
        <v>3.773333333333333</v>
      </c>
      <c r="H26" s="64">
        <v>2.7641666666666667</v>
      </c>
      <c r="I26" s="64">
        <v>5.130833333333333</v>
      </c>
      <c r="J26" s="64">
        <v>0.7141666666666667</v>
      </c>
      <c r="K26" s="64">
        <v>12.730833333333333</v>
      </c>
      <c r="L26" s="64">
        <v>0.8008333333333333</v>
      </c>
      <c r="M26" s="55"/>
      <c r="N26" s="64">
        <v>0.5</v>
      </c>
      <c r="O26" s="148">
        <v>0.13541666666666666</v>
      </c>
      <c r="P26" s="149">
        <v>0.16041666666666668</v>
      </c>
      <c r="Q26" s="150">
        <v>27.65</v>
      </c>
      <c r="R26" s="60">
        <v>3651.666666666667</v>
      </c>
      <c r="S26" s="64">
        <v>2.625</v>
      </c>
      <c r="T26" s="64">
        <v>12.291666666666668</v>
      </c>
      <c r="U26" s="150">
        <v>12.289166666666667</v>
      </c>
      <c r="V26" s="150">
        <v>26.015833333333333</v>
      </c>
      <c r="W26" s="150">
        <v>32.01</v>
      </c>
      <c r="X26" s="150">
        <v>41.01166666666667</v>
      </c>
    </row>
    <row r="27" spans="1:24" ht="12.75">
      <c r="A27" s="24" t="s">
        <v>66</v>
      </c>
      <c r="B27" s="53"/>
      <c r="C27" s="64">
        <v>0.1983492481519032</v>
      </c>
      <c r="D27" s="64">
        <v>0.4056000044827111</v>
      </c>
      <c r="E27" s="64">
        <v>0.048617243480442045</v>
      </c>
      <c r="F27" s="64">
        <v>1.0985400090644015</v>
      </c>
      <c r="G27" s="64">
        <v>0.14182789399533446</v>
      </c>
      <c r="H27" s="64">
        <v>0.07585372686155938</v>
      </c>
      <c r="I27" s="64">
        <v>0.17411899449062085</v>
      </c>
      <c r="J27" s="64">
        <v>0.11743147582803994</v>
      </c>
      <c r="K27" s="64">
        <v>0.9096098897412864</v>
      </c>
      <c r="L27" s="64">
        <v>0.02234373344457991</v>
      </c>
      <c r="M27" s="62"/>
      <c r="N27" s="64">
        <v>0.30151134457776363</v>
      </c>
      <c r="O27" s="148">
        <v>0.009027777777777779</v>
      </c>
      <c r="P27" s="149">
        <v>0.008333333333333333</v>
      </c>
      <c r="Q27" s="150">
        <v>0.3630677372312213</v>
      </c>
      <c r="R27" s="64">
        <v>109.44764903271418</v>
      </c>
      <c r="S27" s="64">
        <v>0.43719144963775747</v>
      </c>
      <c r="T27" s="64">
        <v>1.1950339160902772</v>
      </c>
      <c r="U27" s="150">
        <v>0.9955214105120404</v>
      </c>
      <c r="V27" s="150">
        <v>1.6553794310085155</v>
      </c>
      <c r="W27" s="150">
        <v>1.6868367383413858</v>
      </c>
      <c r="X27" s="150">
        <v>0.9623183811331408</v>
      </c>
    </row>
    <row r="28" spans="1:24" ht="12.75">
      <c r="A28" s="24" t="s">
        <v>67</v>
      </c>
      <c r="B28" s="53"/>
      <c r="C28" s="64">
        <v>6.23</v>
      </c>
      <c r="D28" s="64">
        <v>21.88</v>
      </c>
      <c r="E28" s="64">
        <v>3.05</v>
      </c>
      <c r="F28" s="64">
        <v>50.38</v>
      </c>
      <c r="G28" s="64">
        <v>3.51</v>
      </c>
      <c r="H28" s="64">
        <v>2.63</v>
      </c>
      <c r="I28" s="64">
        <v>4.73</v>
      </c>
      <c r="J28" s="64">
        <v>0.5</v>
      </c>
      <c r="K28" s="64">
        <v>10.59</v>
      </c>
      <c r="L28" s="64">
        <v>0.77</v>
      </c>
      <c r="M28" s="55"/>
      <c r="N28" s="64">
        <v>0</v>
      </c>
      <c r="O28" s="148">
        <v>0.125</v>
      </c>
      <c r="P28" s="149">
        <v>0.14583333333333334</v>
      </c>
      <c r="Q28" s="150">
        <v>27.2</v>
      </c>
      <c r="R28" s="60">
        <v>3480</v>
      </c>
      <c r="S28" s="64">
        <v>2</v>
      </c>
      <c r="T28" s="64">
        <v>10.4</v>
      </c>
      <c r="U28" s="150">
        <v>10.91</v>
      </c>
      <c r="V28" s="150">
        <v>22.78</v>
      </c>
      <c r="W28" s="150">
        <v>29.48</v>
      </c>
      <c r="X28" s="150">
        <v>40.07</v>
      </c>
    </row>
    <row r="29" spans="1:24" ht="12.75">
      <c r="A29" s="24" t="s">
        <v>68</v>
      </c>
      <c r="B29" s="53"/>
      <c r="C29" s="64">
        <v>6.99</v>
      </c>
      <c r="D29" s="64">
        <v>23.13</v>
      </c>
      <c r="E29" s="64">
        <v>3.19</v>
      </c>
      <c r="F29" s="64">
        <v>55.06</v>
      </c>
      <c r="G29" s="64">
        <v>4.01</v>
      </c>
      <c r="H29" s="64">
        <v>2.91</v>
      </c>
      <c r="I29" s="64">
        <v>5.36</v>
      </c>
      <c r="J29" s="64">
        <v>0.93</v>
      </c>
      <c r="K29" s="64">
        <v>13.64</v>
      </c>
      <c r="L29" s="64">
        <v>0.85</v>
      </c>
      <c r="M29" s="62"/>
      <c r="N29" s="64">
        <v>1</v>
      </c>
      <c r="O29" s="148">
        <v>0.14930555555555555</v>
      </c>
      <c r="P29" s="149">
        <v>0.16666666666666666</v>
      </c>
      <c r="Q29" s="150">
        <v>28.2</v>
      </c>
      <c r="R29" s="60">
        <v>3870</v>
      </c>
      <c r="S29" s="64">
        <v>3.5</v>
      </c>
      <c r="T29" s="64">
        <v>14.2</v>
      </c>
      <c r="U29" s="150">
        <v>14.25</v>
      </c>
      <c r="V29" s="150">
        <v>28.34</v>
      </c>
      <c r="W29" s="150">
        <v>34.77</v>
      </c>
      <c r="X29" s="150">
        <v>42.13</v>
      </c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66"/>
      <c r="B31" s="5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2.75">
      <c r="A32" s="66"/>
      <c r="B32" s="5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55"/>
      <c r="O32" s="69"/>
      <c r="P32" s="69"/>
      <c r="Q32" s="70"/>
      <c r="R32" s="71"/>
      <c r="S32" s="62"/>
      <c r="T32" s="62"/>
      <c r="U32" s="70"/>
      <c r="V32" s="70"/>
      <c r="W32" s="70"/>
      <c r="X32" s="70"/>
    </row>
    <row r="33" spans="1:24" ht="12.75">
      <c r="A33" s="72"/>
      <c r="B33" s="72"/>
      <c r="C33" s="2"/>
      <c r="D33" s="2"/>
      <c r="E33" s="2"/>
      <c r="F33" s="2"/>
      <c r="G33" s="2"/>
      <c r="H33" s="2"/>
      <c r="I33" s="2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151"/>
      <c r="X33" s="21"/>
    </row>
    <row r="34" spans="1:24" ht="12.75">
      <c r="A34" s="73" t="s">
        <v>69</v>
      </c>
      <c r="B34" s="72"/>
      <c r="C34" s="74" t="s">
        <v>94</v>
      </c>
      <c r="D34" s="20"/>
      <c r="E34" s="4"/>
      <c r="F34" s="4"/>
      <c r="G34" s="2"/>
      <c r="H34" s="75"/>
      <c r="I34" s="4"/>
      <c r="J34" s="4"/>
      <c r="K34" s="4"/>
      <c r="L34" s="4"/>
      <c r="M34" s="76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73"/>
      <c r="B35" s="2"/>
      <c r="C35" s="77" t="s">
        <v>95</v>
      </c>
      <c r="D35" s="20"/>
      <c r="E35" s="4"/>
      <c r="F35" s="4"/>
      <c r="G35" s="2"/>
      <c r="H35" s="75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8" customHeight="1">
      <c r="A36" s="4"/>
      <c r="B36" s="2"/>
      <c r="C36" s="77" t="s">
        <v>72</v>
      </c>
      <c r="D36" s="20"/>
      <c r="E36" s="4"/>
      <c r="F36" s="4"/>
      <c r="G36" s="2"/>
      <c r="H36" s="75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6:24" ht="7.5" customHeight="1">
      <c r="F37" s="80"/>
      <c r="G37" s="81"/>
      <c r="H37" s="81"/>
      <c r="I37" s="81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3"/>
      <c r="B38" s="84"/>
      <c r="C38" s="84"/>
      <c r="D38" s="85"/>
      <c r="E38" s="86"/>
      <c r="F38" s="82"/>
      <c r="G38" s="72"/>
      <c r="H38" s="81"/>
      <c r="I38" s="81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16"/>
      <c r="C39" s="80"/>
      <c r="D39" s="16"/>
      <c r="E39" s="89"/>
      <c r="F39" s="87"/>
      <c r="G39" s="80"/>
      <c r="H39" s="81"/>
      <c r="I39" s="7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88"/>
      <c r="B40" s="72"/>
      <c r="C40" s="87"/>
      <c r="D40" s="72"/>
      <c r="E40" s="90"/>
      <c r="F40" s="80"/>
      <c r="G40" s="72"/>
      <c r="H40" s="80"/>
      <c r="I40" s="4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1"/>
      <c r="I41" s="20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2"/>
      <c r="B42" s="72"/>
      <c r="C42" s="16"/>
      <c r="D42" s="16"/>
      <c r="E42" s="93"/>
      <c r="F42" s="2"/>
      <c r="G42" s="2"/>
      <c r="H42" s="91"/>
      <c r="I42" s="2"/>
      <c r="J42" s="4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2.75">
      <c r="A43" s="92"/>
      <c r="B43" s="72"/>
      <c r="C43" s="16"/>
      <c r="D43" s="16"/>
      <c r="E43" s="93"/>
      <c r="F43" s="2"/>
      <c r="G43" s="2"/>
      <c r="H43" s="94"/>
      <c r="I43" s="2"/>
      <c r="J43" s="2"/>
      <c r="K43" s="4"/>
      <c r="L43" s="4"/>
      <c r="M43" s="21"/>
      <c r="N43" s="4"/>
      <c r="O43" s="4"/>
      <c r="P43" s="4"/>
      <c r="Q43" s="4"/>
      <c r="R43" s="4"/>
      <c r="S43" s="21"/>
      <c r="T43" s="21"/>
      <c r="U43" s="21"/>
      <c r="V43" s="21"/>
      <c r="W43" s="21"/>
      <c r="X43" s="21"/>
    </row>
    <row r="44" spans="1:24" ht="12.75">
      <c r="A44" s="97"/>
      <c r="B44" s="98"/>
      <c r="C44" s="98"/>
      <c r="D44" s="98" t="s">
        <v>73</v>
      </c>
      <c r="E44" s="9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96"/>
      <c r="Q44" s="96"/>
      <c r="R44" s="96"/>
      <c r="S44" s="96"/>
      <c r="T44" s="96"/>
      <c r="U44" s="96"/>
      <c r="V44" s="96"/>
      <c r="W44" s="96"/>
      <c r="X44" s="96"/>
    </row>
    <row r="45" spans="16:25" ht="12.75">
      <c r="P45" s="101"/>
      <c r="Q45" s="101"/>
      <c r="R45" s="101"/>
      <c r="S45" s="101"/>
      <c r="T45" s="101"/>
      <c r="U45" s="101"/>
      <c r="V45" s="101"/>
      <c r="W45" s="101"/>
      <c r="X45" s="101"/>
      <c r="Y45" s="95"/>
    </row>
    <row r="46" spans="16:25" ht="12.75">
      <c r="P46" s="101"/>
      <c r="Q46" s="101"/>
      <c r="R46" s="96"/>
      <c r="S46" s="96"/>
      <c r="T46" s="102"/>
      <c r="U46" s="103" t="s">
        <v>74</v>
      </c>
      <c r="V46" s="103">
        <v>3</v>
      </c>
      <c r="W46" s="103">
        <v>7</v>
      </c>
      <c r="X46" s="103">
        <v>28</v>
      </c>
      <c r="Y46" s="95"/>
    </row>
    <row r="47" spans="16:25" ht="12.75">
      <c r="P47" s="101"/>
      <c r="Q47" s="101"/>
      <c r="R47" s="96"/>
      <c r="S47" s="96"/>
      <c r="T47" s="105" t="s">
        <v>75</v>
      </c>
      <c r="U47" s="106"/>
      <c r="V47" s="106">
        <v>10</v>
      </c>
      <c r="W47" s="106">
        <v>20</v>
      </c>
      <c r="X47" s="106">
        <v>32</v>
      </c>
      <c r="Y47" s="95"/>
    </row>
    <row r="48" spans="16:25" ht="12.75">
      <c r="P48" s="101"/>
      <c r="Q48" s="101"/>
      <c r="R48" s="96"/>
      <c r="S48" s="96"/>
      <c r="T48" s="105" t="s">
        <v>96</v>
      </c>
      <c r="U48" s="107">
        <f>U26</f>
        <v>12.289166666666667</v>
      </c>
      <c r="V48" s="107">
        <f>V26</f>
        <v>26.015833333333333</v>
      </c>
      <c r="W48" s="107">
        <f>W26</f>
        <v>32.01</v>
      </c>
      <c r="X48" s="107">
        <f>X26</f>
        <v>41.01166666666667</v>
      </c>
      <c r="Y48" s="95"/>
    </row>
    <row r="49" spans="16:25" ht="12.75">
      <c r="P49" s="101"/>
      <c r="Q49" s="101"/>
      <c r="R49" s="96"/>
      <c r="S49" s="96"/>
      <c r="T49" s="96"/>
      <c r="U49" s="96"/>
      <c r="V49" s="96"/>
      <c r="W49" s="96"/>
      <c r="X49" s="96"/>
      <c r="Y49" s="95"/>
    </row>
    <row r="50" spans="16:25" ht="12.75">
      <c r="P50" s="96"/>
      <c r="Q50" s="96"/>
      <c r="R50" s="96"/>
      <c r="S50" s="101"/>
      <c r="T50" s="101"/>
      <c r="U50" s="101"/>
      <c r="V50" s="101"/>
      <c r="W50" s="101"/>
      <c r="X50" s="101"/>
      <c r="Y50" s="95"/>
    </row>
    <row r="51" spans="16:25" ht="12.75">
      <c r="P51" s="95"/>
      <c r="Q51" s="95"/>
      <c r="R51" s="95"/>
      <c r="S51" s="95"/>
      <c r="T51" s="152"/>
      <c r="U51" s="153"/>
      <c r="V51" s="153"/>
      <c r="W51" s="153"/>
      <c r="X51" s="153"/>
      <c r="Y51" s="95"/>
    </row>
    <row r="52" spans="16:25" ht="12.75">
      <c r="P52" s="95"/>
      <c r="Q52" s="95"/>
      <c r="R52" s="95"/>
      <c r="S52" s="95"/>
      <c r="T52" s="152"/>
      <c r="U52" s="154"/>
      <c r="V52" s="154"/>
      <c r="W52" s="154"/>
      <c r="X52" s="154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6:25" ht="12.75">
      <c r="P56" s="95"/>
      <c r="Q56" s="95"/>
      <c r="R56" s="95"/>
      <c r="S56" s="95"/>
      <c r="T56" s="95"/>
      <c r="U56" s="95"/>
      <c r="V56" s="95"/>
      <c r="W56" s="95"/>
      <c r="X56" s="95"/>
      <c r="Y56" s="95"/>
    </row>
    <row r="57" spans="16:25" ht="12.75">
      <c r="P57" s="95"/>
      <c r="Q57" s="95"/>
      <c r="R57" s="95"/>
      <c r="S57" s="95"/>
      <c r="T57" s="95"/>
      <c r="U57" s="95"/>
      <c r="V57" s="95"/>
      <c r="W57" s="95"/>
      <c r="X57" s="95"/>
      <c r="Y57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="80" zoomScaleNormal="80" workbookViewId="0" topLeftCell="A4">
      <selection activeCell="AD17" sqref="AD1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5"/>
      <c r="I1" s="2"/>
      <c r="J1" s="155"/>
      <c r="K1" s="155"/>
      <c r="L1" s="2"/>
      <c r="M1" s="155"/>
      <c r="N1" s="156"/>
      <c r="O1" s="155"/>
      <c r="P1" s="155"/>
      <c r="Q1" s="155"/>
      <c r="R1" s="155"/>
      <c r="S1" s="155"/>
      <c r="T1" s="155"/>
      <c r="U1" s="155"/>
      <c r="V1" s="157"/>
      <c r="W1" s="2"/>
      <c r="X1" s="158"/>
    </row>
    <row r="2" spans="1:24" ht="24.75" customHeight="1">
      <c r="A2" s="1"/>
      <c r="B2" s="2"/>
      <c r="C2" s="2"/>
      <c r="D2" s="2"/>
      <c r="E2" s="2"/>
      <c r="F2" s="2"/>
      <c r="G2" s="3"/>
      <c r="H2" s="155"/>
      <c r="I2" s="2"/>
      <c r="J2" s="155"/>
      <c r="K2" s="155"/>
      <c r="L2" s="2"/>
      <c r="M2" s="155"/>
      <c r="N2" s="156"/>
      <c r="O2" s="155"/>
      <c r="P2" s="155"/>
      <c r="Q2" s="155"/>
      <c r="R2" s="155"/>
      <c r="S2" s="155"/>
      <c r="T2" s="155"/>
      <c r="U2" s="155"/>
      <c r="V2" s="157"/>
      <c r="W2" s="2"/>
      <c r="X2" s="158"/>
    </row>
    <row r="3" spans="1:24" ht="24.75" customHeight="1">
      <c r="A3" s="1"/>
      <c r="B3" s="2"/>
      <c r="C3" s="2"/>
      <c r="D3" s="2"/>
      <c r="E3" s="2"/>
      <c r="F3" s="2"/>
      <c r="G3" s="3"/>
      <c r="H3" s="155"/>
      <c r="I3" s="2"/>
      <c r="J3" s="155"/>
      <c r="K3" s="155"/>
      <c r="L3" s="2"/>
      <c r="M3" s="155"/>
      <c r="N3" s="156"/>
      <c r="O3" s="155"/>
      <c r="P3" s="155"/>
      <c r="Q3" s="155"/>
      <c r="R3" s="155"/>
      <c r="S3" s="155"/>
      <c r="T3" s="155"/>
      <c r="U3" s="155"/>
      <c r="V3" s="157"/>
      <c r="W3" s="2"/>
      <c r="X3" s="158"/>
    </row>
    <row r="4" spans="1:24" ht="24.75" customHeight="1">
      <c r="A4" s="1"/>
      <c r="B4" s="2"/>
      <c r="C4" s="2"/>
      <c r="D4" s="2"/>
      <c r="E4" s="2"/>
      <c r="F4" s="2"/>
      <c r="G4" s="3"/>
      <c r="H4" s="155"/>
      <c r="I4" s="2"/>
      <c r="J4" s="155"/>
      <c r="K4" s="155"/>
      <c r="L4" s="2"/>
      <c r="M4" s="155"/>
      <c r="N4" s="156"/>
      <c r="O4" s="155"/>
      <c r="P4" s="155"/>
      <c r="Q4" s="155"/>
      <c r="R4" s="155"/>
      <c r="S4" s="155"/>
      <c r="T4" s="155"/>
      <c r="U4" s="155"/>
      <c r="V4" s="157"/>
      <c r="W4" s="2"/>
      <c r="X4" s="158"/>
    </row>
    <row r="5" spans="1:24" ht="19.5" customHeight="1">
      <c r="A5" s="1"/>
      <c r="B5" s="2"/>
      <c r="C5" s="2"/>
      <c r="D5" s="2"/>
      <c r="E5" s="2"/>
      <c r="F5" s="2"/>
      <c r="G5" s="3"/>
      <c r="H5" s="155"/>
      <c r="I5" s="2"/>
      <c r="J5" s="155"/>
      <c r="K5" s="155"/>
      <c r="L5" s="2"/>
      <c r="M5" s="155"/>
      <c r="N5" s="156"/>
      <c r="O5" s="155"/>
      <c r="P5" s="155"/>
      <c r="Q5" s="155"/>
      <c r="R5" s="155"/>
      <c r="S5" s="155"/>
      <c r="T5" s="155"/>
      <c r="U5" s="155"/>
      <c r="V5" s="157"/>
      <c r="W5" s="2"/>
      <c r="X5" s="158"/>
    </row>
    <row r="6" spans="1:24" ht="12.75">
      <c r="A6" s="1"/>
      <c r="B6" s="2"/>
      <c r="C6" s="2"/>
      <c r="D6" s="2"/>
      <c r="E6" s="2"/>
      <c r="F6" s="2"/>
      <c r="G6" s="3"/>
      <c r="H6" s="155"/>
      <c r="I6" s="2"/>
      <c r="J6" s="155"/>
      <c r="K6" s="159" t="s">
        <v>0</v>
      </c>
      <c r="L6" s="160"/>
      <c r="M6" s="161"/>
      <c r="N6" s="162"/>
      <c r="O6" s="163" t="s">
        <v>97</v>
      </c>
      <c r="P6" s="163"/>
      <c r="Q6" s="164"/>
      <c r="R6" s="155"/>
      <c r="S6" s="155"/>
      <c r="T6" s="155"/>
      <c r="U6" s="155"/>
      <c r="V6" s="157"/>
      <c r="W6" s="2"/>
      <c r="X6" s="158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168"/>
      <c r="I7" s="166"/>
      <c r="J7" s="168"/>
      <c r="K7" s="168"/>
      <c r="L7" s="169"/>
      <c r="M7" s="168"/>
      <c r="N7" s="170"/>
      <c r="O7" s="170"/>
      <c r="P7" s="168"/>
      <c r="Q7" s="168"/>
      <c r="R7" s="168"/>
      <c r="S7" s="168"/>
      <c r="T7" s="168"/>
      <c r="U7" s="168"/>
      <c r="V7" s="171" t="s">
        <v>3</v>
      </c>
      <c r="W7" s="166"/>
      <c r="X7" s="172">
        <v>41913</v>
      </c>
    </row>
    <row r="8" spans="1:24" ht="12.75">
      <c r="A8" s="166"/>
      <c r="B8" s="173"/>
      <c r="C8" s="173"/>
      <c r="D8" s="17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125">
        <f ca="1">TODAY()</f>
        <v>41969</v>
      </c>
    </row>
    <row r="9" spans="1:24" ht="7.5" customHeight="1">
      <c r="A9" s="177"/>
      <c r="B9" s="166"/>
      <c r="C9" s="178"/>
      <c r="D9" s="178"/>
      <c r="E9" s="177"/>
      <c r="F9" s="168"/>
      <c r="G9" s="166"/>
      <c r="H9" s="168"/>
      <c r="I9" s="168"/>
      <c r="J9" s="168"/>
      <c r="K9" s="168"/>
      <c r="L9" s="168"/>
      <c r="M9" s="179"/>
      <c r="N9" s="168"/>
      <c r="O9" s="168"/>
      <c r="P9" s="168"/>
      <c r="Q9" s="168"/>
      <c r="R9" s="168"/>
      <c r="S9" s="179"/>
      <c r="T9" s="179"/>
      <c r="U9" s="179"/>
      <c r="V9" s="179"/>
      <c r="W9" s="179"/>
      <c r="X9" s="179"/>
    </row>
    <row r="10" spans="1:24" ht="15.75" customHeight="1">
      <c r="A10" s="180"/>
      <c r="B10" s="23"/>
      <c r="C10" s="181" t="s">
        <v>6</v>
      </c>
      <c r="D10" s="181"/>
      <c r="E10" s="181"/>
      <c r="F10" s="181"/>
      <c r="G10" s="181"/>
      <c r="H10" s="181"/>
      <c r="I10" s="181"/>
      <c r="J10" s="181"/>
      <c r="K10" s="181"/>
      <c r="L10" s="181"/>
      <c r="M10" s="23"/>
      <c r="N10" s="181" t="s">
        <v>7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ht="15.75" customHeight="1">
      <c r="A11" s="182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3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4" t="s">
        <v>19</v>
      </c>
      <c r="O11" s="28" t="s">
        <v>20</v>
      </c>
      <c r="P11" s="28"/>
      <c r="Q11" s="28" t="s">
        <v>21</v>
      </c>
      <c r="R11" s="184" t="s">
        <v>22</v>
      </c>
      <c r="S11" s="184" t="s">
        <v>23</v>
      </c>
      <c r="T11" s="184" t="s">
        <v>24</v>
      </c>
      <c r="U11" s="185" t="s">
        <v>25</v>
      </c>
      <c r="V11" s="185"/>
      <c r="W11" s="185"/>
      <c r="X11" s="185"/>
    </row>
    <row r="12" spans="1:24" ht="20.25" customHeight="1">
      <c r="A12" s="182"/>
      <c r="B12" s="23"/>
      <c r="C12" s="26"/>
      <c r="D12" s="26"/>
      <c r="E12" s="26"/>
      <c r="F12" s="26"/>
      <c r="G12" s="183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186" t="s">
        <v>30</v>
      </c>
      <c r="O12" s="26" t="s">
        <v>31</v>
      </c>
      <c r="P12" s="26" t="s">
        <v>32</v>
      </c>
      <c r="Q12" s="126" t="s">
        <v>33</v>
      </c>
      <c r="R12" s="187"/>
      <c r="S12" s="187"/>
      <c r="T12" s="187"/>
      <c r="U12" s="188" t="s">
        <v>34</v>
      </c>
      <c r="V12" s="188" t="s">
        <v>35</v>
      </c>
      <c r="W12" s="188" t="s">
        <v>36</v>
      </c>
      <c r="X12" s="188" t="s">
        <v>37</v>
      </c>
    </row>
    <row r="13" spans="1:24" ht="12.75">
      <c r="A13" s="189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90" t="s">
        <v>40</v>
      </c>
      <c r="P13" s="190" t="s">
        <v>40</v>
      </c>
      <c r="Q13" s="19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191" t="s">
        <v>42</v>
      </c>
      <c r="W13" s="181" t="s">
        <v>42</v>
      </c>
      <c r="X13" s="181" t="s">
        <v>42</v>
      </c>
    </row>
    <row r="14" spans="1:24" ht="12.75">
      <c r="A14" s="192" t="s">
        <v>43</v>
      </c>
      <c r="B14" s="2"/>
      <c r="C14" s="134">
        <v>9.69</v>
      </c>
      <c r="D14" s="134">
        <v>28.79</v>
      </c>
      <c r="E14" s="134">
        <v>3.76</v>
      </c>
      <c r="F14" s="134">
        <v>45.42</v>
      </c>
      <c r="G14" s="134">
        <v>3.02</v>
      </c>
      <c r="H14" s="134">
        <v>2.45</v>
      </c>
      <c r="I14" s="134">
        <v>3.29</v>
      </c>
      <c r="J14" s="134">
        <v>0.7</v>
      </c>
      <c r="K14" s="134">
        <v>25.47</v>
      </c>
      <c r="L14" s="134">
        <v>1.06</v>
      </c>
      <c r="M14" s="193"/>
      <c r="N14" s="134">
        <v>0</v>
      </c>
      <c r="O14" s="136" t="s">
        <v>61</v>
      </c>
      <c r="P14" s="136" t="s">
        <v>45</v>
      </c>
      <c r="Q14" s="137">
        <v>30.2</v>
      </c>
      <c r="R14" s="138">
        <v>4290</v>
      </c>
      <c r="S14" s="134">
        <v>0.7</v>
      </c>
      <c r="T14" s="134">
        <v>3.8</v>
      </c>
      <c r="U14" s="137">
        <v>15.51</v>
      </c>
      <c r="V14" s="137">
        <v>28.8</v>
      </c>
      <c r="W14" s="194">
        <v>35.81</v>
      </c>
      <c r="X14" s="195">
        <v>46.09</v>
      </c>
    </row>
    <row r="15" spans="1:24" ht="12.75">
      <c r="A15" s="196" t="s">
        <v>46</v>
      </c>
      <c r="B15" s="2"/>
      <c r="C15" s="143">
        <v>10.42</v>
      </c>
      <c r="D15" s="143">
        <v>29.88</v>
      </c>
      <c r="E15" s="143">
        <v>3.84</v>
      </c>
      <c r="F15" s="143">
        <v>44.66</v>
      </c>
      <c r="G15" s="143">
        <v>2.93</v>
      </c>
      <c r="H15" s="143">
        <v>2.37</v>
      </c>
      <c r="I15" s="143">
        <v>3.35</v>
      </c>
      <c r="J15" s="143">
        <v>0.67</v>
      </c>
      <c r="K15" s="143">
        <v>26.78</v>
      </c>
      <c r="L15" s="143">
        <v>1.08</v>
      </c>
      <c r="M15" s="193"/>
      <c r="N15" s="143">
        <v>1</v>
      </c>
      <c r="O15" s="144" t="s">
        <v>61</v>
      </c>
      <c r="P15" s="144" t="s">
        <v>45</v>
      </c>
      <c r="Q15" s="145">
        <v>30.2</v>
      </c>
      <c r="R15" s="146">
        <v>4270</v>
      </c>
      <c r="S15" s="143">
        <v>0.8</v>
      </c>
      <c r="T15" s="143">
        <v>4.4</v>
      </c>
      <c r="U15" s="145">
        <v>13.01</v>
      </c>
      <c r="V15" s="145">
        <v>26.93</v>
      </c>
      <c r="W15" s="197">
        <v>33.49</v>
      </c>
      <c r="X15" s="198">
        <v>44.49</v>
      </c>
    </row>
    <row r="16" spans="1:24" ht="12.75">
      <c r="A16" s="196" t="s">
        <v>49</v>
      </c>
      <c r="B16" s="2"/>
      <c r="C16" s="143">
        <v>10.26</v>
      </c>
      <c r="D16" s="143">
        <v>29.86</v>
      </c>
      <c r="E16" s="143">
        <v>3.87</v>
      </c>
      <c r="F16" s="143">
        <v>45.04</v>
      </c>
      <c r="G16" s="143">
        <v>3.1</v>
      </c>
      <c r="H16" s="143">
        <v>2.42</v>
      </c>
      <c r="I16" s="143">
        <v>3.4</v>
      </c>
      <c r="J16" s="143">
        <v>0.7</v>
      </c>
      <c r="K16" s="143">
        <v>26.14</v>
      </c>
      <c r="L16" s="143">
        <v>1.1</v>
      </c>
      <c r="M16" s="193"/>
      <c r="N16" s="143">
        <v>1</v>
      </c>
      <c r="O16" s="144" t="s">
        <v>81</v>
      </c>
      <c r="P16" s="144" t="s">
        <v>45</v>
      </c>
      <c r="Q16" s="145">
        <v>30.2</v>
      </c>
      <c r="R16" s="146">
        <v>4300</v>
      </c>
      <c r="S16" s="143">
        <v>0.6</v>
      </c>
      <c r="T16" s="143">
        <v>3.1</v>
      </c>
      <c r="U16" s="145">
        <v>16.01</v>
      </c>
      <c r="V16" s="145">
        <v>27.38</v>
      </c>
      <c r="W16" s="197">
        <v>33.92</v>
      </c>
      <c r="X16" s="198">
        <v>45.11</v>
      </c>
    </row>
    <row r="17" spans="1:24" ht="12.75">
      <c r="A17" s="196" t="s">
        <v>51</v>
      </c>
      <c r="B17" s="2"/>
      <c r="C17" s="143">
        <v>10.47</v>
      </c>
      <c r="D17" s="143">
        <v>29.98</v>
      </c>
      <c r="E17" s="143">
        <v>3.95</v>
      </c>
      <c r="F17" s="143">
        <v>44.82</v>
      </c>
      <c r="G17" s="143">
        <v>2.85</v>
      </c>
      <c r="H17" s="143">
        <v>2.39</v>
      </c>
      <c r="I17" s="143">
        <v>3.4</v>
      </c>
      <c r="J17" s="143">
        <v>0.5</v>
      </c>
      <c r="K17" s="143">
        <v>26.4</v>
      </c>
      <c r="L17" s="143">
        <v>1.11</v>
      </c>
      <c r="M17" s="193"/>
      <c r="N17" s="143">
        <v>0.5</v>
      </c>
      <c r="O17" s="144" t="s">
        <v>98</v>
      </c>
      <c r="P17" s="144" t="s">
        <v>99</v>
      </c>
      <c r="Q17" s="145">
        <v>30</v>
      </c>
      <c r="R17" s="146">
        <v>4230</v>
      </c>
      <c r="S17" s="143">
        <v>0.7</v>
      </c>
      <c r="T17" s="143">
        <v>3.9</v>
      </c>
      <c r="U17" s="145">
        <v>14.46</v>
      </c>
      <c r="V17" s="145">
        <v>28.51</v>
      </c>
      <c r="W17" s="197">
        <v>33.78</v>
      </c>
      <c r="X17" s="198">
        <v>43.72</v>
      </c>
    </row>
    <row r="18" spans="1:24" ht="12.75">
      <c r="A18" s="196" t="s">
        <v>53</v>
      </c>
      <c r="B18" s="2"/>
      <c r="C18" s="143">
        <v>9.82</v>
      </c>
      <c r="D18" s="143">
        <v>28.66</v>
      </c>
      <c r="E18" s="143">
        <v>3.76</v>
      </c>
      <c r="F18" s="143">
        <v>45.45</v>
      </c>
      <c r="G18" s="143">
        <v>2.97</v>
      </c>
      <c r="H18" s="143">
        <v>2.43</v>
      </c>
      <c r="I18" s="143">
        <v>3.4</v>
      </c>
      <c r="J18" s="143">
        <v>0.59</v>
      </c>
      <c r="K18" s="143">
        <v>24.1</v>
      </c>
      <c r="L18" s="143">
        <v>1.05</v>
      </c>
      <c r="M18" s="193"/>
      <c r="N18" s="143">
        <v>1</v>
      </c>
      <c r="O18" s="144" t="s">
        <v>81</v>
      </c>
      <c r="P18" s="144" t="s">
        <v>45</v>
      </c>
      <c r="Q18" s="145">
        <v>30</v>
      </c>
      <c r="R18" s="146">
        <v>4200</v>
      </c>
      <c r="S18" s="143">
        <v>0.6</v>
      </c>
      <c r="T18" s="143">
        <v>3.8</v>
      </c>
      <c r="U18" s="145">
        <v>16.36</v>
      </c>
      <c r="V18" s="145">
        <v>28.75</v>
      </c>
      <c r="W18" s="197">
        <v>34.84</v>
      </c>
      <c r="X18" s="198">
        <v>45.06</v>
      </c>
    </row>
    <row r="19" spans="1:24" ht="12.75">
      <c r="A19" s="196" t="s">
        <v>56</v>
      </c>
      <c r="B19" s="2"/>
      <c r="C19" s="143">
        <v>10.07</v>
      </c>
      <c r="D19" s="143">
        <v>29.18</v>
      </c>
      <c r="E19" s="143">
        <v>3.92</v>
      </c>
      <c r="F19" s="143">
        <v>44.85</v>
      </c>
      <c r="G19" s="143">
        <v>2.85</v>
      </c>
      <c r="H19" s="143">
        <v>2.47</v>
      </c>
      <c r="I19" s="143">
        <v>3.56</v>
      </c>
      <c r="J19" s="143">
        <v>0.67</v>
      </c>
      <c r="K19" s="143">
        <v>24.95</v>
      </c>
      <c r="L19" s="143">
        <v>1.07</v>
      </c>
      <c r="M19" s="193"/>
      <c r="N19" s="143">
        <v>0</v>
      </c>
      <c r="O19" s="144" t="s">
        <v>47</v>
      </c>
      <c r="P19" s="144" t="s">
        <v>55</v>
      </c>
      <c r="Q19" s="145">
        <v>30</v>
      </c>
      <c r="R19" s="146">
        <v>4320</v>
      </c>
      <c r="S19" s="143">
        <v>0.7</v>
      </c>
      <c r="T19" s="143">
        <v>3.7</v>
      </c>
      <c r="U19" s="145">
        <v>14.09</v>
      </c>
      <c r="V19" s="145">
        <v>26.08</v>
      </c>
      <c r="W19" s="197">
        <v>31.58</v>
      </c>
      <c r="X19" s="198">
        <v>43.86</v>
      </c>
    </row>
    <row r="20" spans="1:24" ht="12.75">
      <c r="A20" s="196" t="s">
        <v>57</v>
      </c>
      <c r="B20" s="2"/>
      <c r="C20" s="143">
        <v>10.44</v>
      </c>
      <c r="D20" s="143">
        <v>30.1</v>
      </c>
      <c r="E20" s="143">
        <v>3.94</v>
      </c>
      <c r="F20" s="143">
        <v>44.3</v>
      </c>
      <c r="G20" s="143">
        <v>2.62</v>
      </c>
      <c r="H20" s="143">
        <v>2.33</v>
      </c>
      <c r="I20" s="143">
        <v>3.56</v>
      </c>
      <c r="J20" s="143">
        <v>0.7</v>
      </c>
      <c r="K20" s="143">
        <v>26.41</v>
      </c>
      <c r="L20" s="143">
        <v>1.11</v>
      </c>
      <c r="M20" s="193"/>
      <c r="N20" s="143">
        <v>1</v>
      </c>
      <c r="O20" s="144" t="s">
        <v>58</v>
      </c>
      <c r="P20" s="144" t="s">
        <v>55</v>
      </c>
      <c r="Q20" s="145">
        <v>30</v>
      </c>
      <c r="R20" s="146">
        <v>4280</v>
      </c>
      <c r="S20" s="143">
        <v>0.7</v>
      </c>
      <c r="T20" s="143">
        <v>3.6</v>
      </c>
      <c r="U20" s="145">
        <v>13.9</v>
      </c>
      <c r="V20" s="145">
        <v>25.56</v>
      </c>
      <c r="W20" s="197">
        <v>32.28</v>
      </c>
      <c r="X20" s="199" t="s">
        <v>59</v>
      </c>
    </row>
    <row r="21" spans="1:24" ht="12.75">
      <c r="A21" s="196" t="s">
        <v>60</v>
      </c>
      <c r="B21" s="2"/>
      <c r="C21" s="143">
        <v>10.65</v>
      </c>
      <c r="D21" s="143">
        <v>30.59</v>
      </c>
      <c r="E21" s="143">
        <v>3.93</v>
      </c>
      <c r="F21" s="143">
        <v>44.28</v>
      </c>
      <c r="G21" s="143">
        <v>2.82</v>
      </c>
      <c r="H21" s="143">
        <v>2.42</v>
      </c>
      <c r="I21" s="143">
        <v>3.36</v>
      </c>
      <c r="J21" s="143">
        <v>0.5</v>
      </c>
      <c r="K21" s="143">
        <v>26.42</v>
      </c>
      <c r="L21" s="143">
        <v>1.16</v>
      </c>
      <c r="M21" s="193"/>
      <c r="N21" s="143">
        <v>0.5</v>
      </c>
      <c r="O21" s="144" t="s">
        <v>44</v>
      </c>
      <c r="P21" s="144" t="s">
        <v>45</v>
      </c>
      <c r="Q21" s="145">
        <v>30.2</v>
      </c>
      <c r="R21" s="146">
        <v>4330</v>
      </c>
      <c r="S21" s="143">
        <v>0.7</v>
      </c>
      <c r="T21" s="143">
        <v>3.4</v>
      </c>
      <c r="U21" s="145">
        <v>14.73</v>
      </c>
      <c r="V21" s="145">
        <v>26.24</v>
      </c>
      <c r="W21" s="197">
        <v>32.88</v>
      </c>
      <c r="X21" s="199" t="s">
        <v>59</v>
      </c>
    </row>
    <row r="22" spans="1:24" ht="12.75">
      <c r="A22" s="196" t="s">
        <v>62</v>
      </c>
      <c r="B22" s="2"/>
      <c r="C22" s="143">
        <v>10.11</v>
      </c>
      <c r="D22" s="143">
        <v>29.2</v>
      </c>
      <c r="E22" s="143">
        <v>3.75</v>
      </c>
      <c r="F22" s="143">
        <v>44.65</v>
      </c>
      <c r="G22" s="143">
        <v>2.78</v>
      </c>
      <c r="H22" s="143">
        <v>2.45</v>
      </c>
      <c r="I22" s="143">
        <v>3.35</v>
      </c>
      <c r="J22" s="143">
        <v>0.59</v>
      </c>
      <c r="K22" s="143">
        <v>26.26</v>
      </c>
      <c r="L22" s="143">
        <v>1.1</v>
      </c>
      <c r="M22" s="193"/>
      <c r="N22" s="143">
        <v>0</v>
      </c>
      <c r="O22" s="144" t="s">
        <v>47</v>
      </c>
      <c r="P22" s="144" t="s">
        <v>48</v>
      </c>
      <c r="Q22" s="145">
        <v>30.3</v>
      </c>
      <c r="R22" s="146">
        <v>4310</v>
      </c>
      <c r="S22" s="143">
        <v>0.6</v>
      </c>
      <c r="T22" s="143">
        <v>4.5</v>
      </c>
      <c r="U22" s="145">
        <v>13.21</v>
      </c>
      <c r="V22" s="145">
        <v>26.12</v>
      </c>
      <c r="W22" s="197">
        <v>33.3</v>
      </c>
      <c r="X22" s="199" t="s">
        <v>59</v>
      </c>
    </row>
    <row r="23" spans="1:24" ht="12.75">
      <c r="A23" s="196" t="s">
        <v>63</v>
      </c>
      <c r="B23" s="2"/>
      <c r="C23" s="143">
        <v>10.3</v>
      </c>
      <c r="D23" s="143">
        <v>29.69</v>
      </c>
      <c r="E23" s="143">
        <v>3.86</v>
      </c>
      <c r="F23" s="143">
        <v>44.71</v>
      </c>
      <c r="G23" s="143">
        <v>2.9</v>
      </c>
      <c r="H23" s="143">
        <v>2.43</v>
      </c>
      <c r="I23" s="143">
        <v>3.83</v>
      </c>
      <c r="J23" s="143">
        <v>0.45</v>
      </c>
      <c r="K23" s="143">
        <v>25.48</v>
      </c>
      <c r="L23" s="143">
        <v>1.05</v>
      </c>
      <c r="M23" s="193"/>
      <c r="N23" s="143">
        <v>0</v>
      </c>
      <c r="O23" s="144" t="s">
        <v>83</v>
      </c>
      <c r="P23" s="144" t="s">
        <v>48</v>
      </c>
      <c r="Q23" s="145">
        <v>30.6</v>
      </c>
      <c r="R23" s="146">
        <v>4290</v>
      </c>
      <c r="S23" s="143">
        <v>0.6</v>
      </c>
      <c r="T23" s="143">
        <v>3.9</v>
      </c>
      <c r="U23" s="145">
        <v>14.56</v>
      </c>
      <c r="V23" s="145">
        <v>27.36</v>
      </c>
      <c r="W23" s="197">
        <v>33.49</v>
      </c>
      <c r="X23" s="199" t="s">
        <v>59</v>
      </c>
    </row>
    <row r="24" spans="1:24" ht="12.75">
      <c r="A24" s="196" t="s">
        <v>64</v>
      </c>
      <c r="B24" s="2"/>
      <c r="C24" s="143">
        <v>10.43</v>
      </c>
      <c r="D24" s="143">
        <v>30.01</v>
      </c>
      <c r="E24" s="143">
        <v>3.93</v>
      </c>
      <c r="F24" s="143">
        <v>44.82</v>
      </c>
      <c r="G24" s="143">
        <v>2.87</v>
      </c>
      <c r="H24" s="143">
        <v>2.45</v>
      </c>
      <c r="I24" s="143">
        <v>3.28</v>
      </c>
      <c r="J24" s="143">
        <v>0.46</v>
      </c>
      <c r="K24" s="143">
        <v>25.67</v>
      </c>
      <c r="L24" s="143">
        <v>1.12</v>
      </c>
      <c r="M24" s="193"/>
      <c r="N24" s="143">
        <v>0</v>
      </c>
      <c r="O24" s="144" t="s">
        <v>44</v>
      </c>
      <c r="P24" s="144" t="s">
        <v>45</v>
      </c>
      <c r="Q24" s="145">
        <v>30.6</v>
      </c>
      <c r="R24" s="146">
        <v>4340</v>
      </c>
      <c r="S24" s="143">
        <v>0.7</v>
      </c>
      <c r="T24" s="143">
        <v>3.9</v>
      </c>
      <c r="U24" s="145">
        <v>14.99</v>
      </c>
      <c r="V24" s="145">
        <v>28.85</v>
      </c>
      <c r="W24" s="197">
        <v>35.47</v>
      </c>
      <c r="X24" s="199" t="s">
        <v>59</v>
      </c>
    </row>
    <row r="25" spans="1:24" ht="12.75">
      <c r="A25" s="181" t="s">
        <v>65</v>
      </c>
      <c r="B25" s="53"/>
      <c r="C25" s="64">
        <v>10.241818181818182</v>
      </c>
      <c r="D25" s="64">
        <v>29.63090909090909</v>
      </c>
      <c r="E25" s="64">
        <v>3.8645454545454543</v>
      </c>
      <c r="F25" s="64">
        <v>44.81818181818182</v>
      </c>
      <c r="G25" s="64">
        <v>2.8827272727272724</v>
      </c>
      <c r="H25" s="64">
        <v>2.419090909090909</v>
      </c>
      <c r="I25" s="64">
        <v>3.4345454545454546</v>
      </c>
      <c r="J25" s="64">
        <v>0.5936363636363636</v>
      </c>
      <c r="K25" s="64">
        <v>25.825454545454544</v>
      </c>
      <c r="L25" s="64">
        <v>1.0918181818181818</v>
      </c>
      <c r="M25" s="55"/>
      <c r="N25" s="64">
        <v>0.45454545454545453</v>
      </c>
      <c r="O25" s="149">
        <v>0.15277777777777776</v>
      </c>
      <c r="P25" s="149">
        <v>0.1826388888888889</v>
      </c>
      <c r="Q25" s="150">
        <v>30.20909090909091</v>
      </c>
      <c r="R25" s="60">
        <v>4287.272727272727</v>
      </c>
      <c r="S25" s="64">
        <v>0.6727272727272726</v>
      </c>
      <c r="T25" s="64">
        <v>3.8181818181818183</v>
      </c>
      <c r="U25" s="150">
        <v>14.62090909090909</v>
      </c>
      <c r="V25" s="150">
        <v>27.325454545454544</v>
      </c>
      <c r="W25" s="150">
        <v>33.71272727272728</v>
      </c>
      <c r="X25" s="150">
        <v>44.72166666666667</v>
      </c>
    </row>
    <row r="26" spans="1:27" ht="12.75">
      <c r="A26" s="181" t="s">
        <v>66</v>
      </c>
      <c r="B26" s="53"/>
      <c r="C26" s="64">
        <v>0.2929443012525863</v>
      </c>
      <c r="D26" s="64">
        <v>0.5968493033497744</v>
      </c>
      <c r="E26" s="64">
        <v>0.07763551202428608</v>
      </c>
      <c r="F26" s="64">
        <v>0.3787827393591342</v>
      </c>
      <c r="G26" s="64">
        <v>0.12728636290592316</v>
      </c>
      <c r="H26" s="64">
        <v>0.0410985511799509</v>
      </c>
      <c r="I26" s="64">
        <v>0.16002272565880446</v>
      </c>
      <c r="J26" s="64">
        <v>0.10082387884551236</v>
      </c>
      <c r="K26" s="64">
        <v>0.7897893850434354</v>
      </c>
      <c r="L26" s="64">
        <v>0.0337099931231625</v>
      </c>
      <c r="M26" s="62"/>
      <c r="N26" s="64">
        <v>0.47193990372426947</v>
      </c>
      <c r="O26" s="149">
        <v>0.009027777777777779</v>
      </c>
      <c r="P26" s="149">
        <v>0.009722222222222222</v>
      </c>
      <c r="Q26" s="150">
        <v>0.22115399817573242</v>
      </c>
      <c r="R26" s="64">
        <v>41.97401793751228</v>
      </c>
      <c r="S26" s="64">
        <v>0.0646669790682864</v>
      </c>
      <c r="T26" s="64">
        <v>0.39703446152237715</v>
      </c>
      <c r="U26" s="150">
        <v>1.0634609023885624</v>
      </c>
      <c r="V26" s="150">
        <v>1.2405995617955414</v>
      </c>
      <c r="W26" s="150">
        <v>1.2794146388805485</v>
      </c>
      <c r="X26" s="150">
        <v>0.8873650132086099</v>
      </c>
      <c r="Y26" s="200"/>
      <c r="Z26" s="200"/>
      <c r="AA26" s="200"/>
    </row>
    <row r="27" spans="1:24" ht="12.75">
      <c r="A27" s="181" t="s">
        <v>67</v>
      </c>
      <c r="B27" s="53"/>
      <c r="C27" s="64">
        <v>9.69</v>
      </c>
      <c r="D27" s="64">
        <v>28.66</v>
      </c>
      <c r="E27" s="64">
        <v>3.75</v>
      </c>
      <c r="F27" s="64">
        <v>44.28</v>
      </c>
      <c r="G27" s="64">
        <v>2.62</v>
      </c>
      <c r="H27" s="64">
        <v>2.33</v>
      </c>
      <c r="I27" s="64">
        <v>3.28</v>
      </c>
      <c r="J27" s="64">
        <v>0.45</v>
      </c>
      <c r="K27" s="64">
        <v>24.1</v>
      </c>
      <c r="L27" s="64">
        <v>1.05</v>
      </c>
      <c r="M27" s="55"/>
      <c r="N27" s="64">
        <v>0</v>
      </c>
      <c r="O27" s="149">
        <v>0.1388888888888889</v>
      </c>
      <c r="P27" s="149">
        <v>0.16666666666666666</v>
      </c>
      <c r="Q27" s="150">
        <v>30</v>
      </c>
      <c r="R27" s="60">
        <v>4200</v>
      </c>
      <c r="S27" s="64">
        <v>0.6</v>
      </c>
      <c r="T27" s="64">
        <v>3.1</v>
      </c>
      <c r="U27" s="150">
        <v>13.01</v>
      </c>
      <c r="V27" s="150">
        <v>25.56</v>
      </c>
      <c r="W27" s="150">
        <v>31.58</v>
      </c>
      <c r="X27" s="150">
        <v>43.72</v>
      </c>
    </row>
    <row r="28" spans="1:24" ht="12.75">
      <c r="A28" s="181" t="s">
        <v>68</v>
      </c>
      <c r="B28" s="53"/>
      <c r="C28" s="64">
        <v>10.65</v>
      </c>
      <c r="D28" s="64">
        <v>30.59</v>
      </c>
      <c r="E28" s="64">
        <v>3.95</v>
      </c>
      <c r="F28" s="64">
        <v>45.45</v>
      </c>
      <c r="G28" s="64">
        <v>3.1</v>
      </c>
      <c r="H28" s="64">
        <v>2.47</v>
      </c>
      <c r="I28" s="64">
        <v>3.83</v>
      </c>
      <c r="J28" s="64">
        <v>0.7</v>
      </c>
      <c r="K28" s="64">
        <v>26.78</v>
      </c>
      <c r="L28" s="64">
        <v>1.16</v>
      </c>
      <c r="M28" s="62"/>
      <c r="N28" s="64">
        <v>1</v>
      </c>
      <c r="O28" s="149">
        <v>0.17013888888888887</v>
      </c>
      <c r="P28" s="149">
        <v>0.19791666666666666</v>
      </c>
      <c r="Q28" s="150">
        <v>30.6</v>
      </c>
      <c r="R28" s="60">
        <v>4340</v>
      </c>
      <c r="S28" s="64">
        <v>0.8</v>
      </c>
      <c r="T28" s="64">
        <v>4.5</v>
      </c>
      <c r="U28" s="150">
        <v>16.36</v>
      </c>
      <c r="V28" s="150">
        <v>28.85</v>
      </c>
      <c r="W28" s="150">
        <v>35.81</v>
      </c>
      <c r="X28" s="150">
        <v>46.09</v>
      </c>
    </row>
    <row r="29" spans="1:24" ht="12.75">
      <c r="A29" s="201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201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155"/>
      <c r="K31" s="155"/>
      <c r="L31" s="155"/>
      <c r="M31" s="202"/>
      <c r="N31" s="155"/>
      <c r="O31" s="155"/>
      <c r="P31" s="155"/>
      <c r="Q31" s="155"/>
      <c r="R31" s="155"/>
      <c r="S31" s="202"/>
      <c r="T31" s="202"/>
      <c r="U31" s="202"/>
      <c r="V31" s="202"/>
      <c r="W31" s="202"/>
      <c r="X31" s="202"/>
    </row>
    <row r="32" spans="1:24" ht="15" customHeight="1">
      <c r="A32" s="203" t="s">
        <v>69</v>
      </c>
      <c r="B32" s="72"/>
      <c r="C32" s="204" t="s">
        <v>100</v>
      </c>
      <c r="D32" s="205"/>
      <c r="E32" s="155"/>
      <c r="F32" s="155"/>
      <c r="G32" s="2"/>
      <c r="H32" s="75"/>
      <c r="I32" s="155"/>
      <c r="J32" s="155"/>
      <c r="K32" s="155"/>
      <c r="L32" s="155"/>
      <c r="M32" s="206"/>
      <c r="N32" s="155"/>
      <c r="O32" s="155"/>
      <c r="P32" s="155"/>
      <c r="Q32" s="155"/>
      <c r="R32" s="155"/>
      <c r="S32" s="202"/>
      <c r="T32" s="202"/>
      <c r="U32" s="202"/>
      <c r="V32" s="202"/>
      <c r="W32" s="202"/>
      <c r="X32" s="202"/>
    </row>
    <row r="33" spans="1:24" ht="18" customHeight="1">
      <c r="A33" s="203"/>
      <c r="B33" s="2"/>
      <c r="C33" s="77" t="s">
        <v>101</v>
      </c>
      <c r="D33" s="205"/>
      <c r="E33" s="155"/>
      <c r="F33" s="155"/>
      <c r="G33" s="2"/>
      <c r="H33" s="75"/>
      <c r="I33" s="155"/>
      <c r="J33" s="155"/>
      <c r="K33" s="155"/>
      <c r="L33" s="155"/>
      <c r="M33" s="202"/>
      <c r="N33" s="155"/>
      <c r="O33" s="155"/>
      <c r="P33" s="155"/>
      <c r="Q33" s="155"/>
      <c r="R33" s="155"/>
      <c r="S33" s="202"/>
      <c r="T33" s="202"/>
      <c r="U33" s="202"/>
      <c r="V33" s="202"/>
      <c r="W33" s="202"/>
      <c r="X33" s="202"/>
    </row>
    <row r="34" spans="1:24" ht="18" customHeight="1">
      <c r="A34" s="155"/>
      <c r="B34" s="2"/>
      <c r="C34" s="77" t="s">
        <v>72</v>
      </c>
      <c r="D34" s="205"/>
      <c r="E34" s="155"/>
      <c r="F34" s="155"/>
      <c r="G34" s="2"/>
      <c r="H34" s="75"/>
      <c r="I34" s="155"/>
      <c r="J34" s="155"/>
      <c r="K34" s="155"/>
      <c r="L34" s="155"/>
      <c r="M34" s="202"/>
      <c r="N34" s="155"/>
      <c r="O34" s="155"/>
      <c r="P34" s="155"/>
      <c r="Q34" s="155"/>
      <c r="R34" s="155"/>
      <c r="S34" s="202"/>
      <c r="T34" s="202"/>
      <c r="U34" s="202"/>
      <c r="V34" s="202"/>
      <c r="W34" s="202"/>
      <c r="X34" s="202"/>
    </row>
    <row r="35" spans="6:24" ht="7.5" customHeight="1">
      <c r="F35" s="207"/>
      <c r="G35" s="81"/>
      <c r="H35" s="81"/>
      <c r="I35" s="81"/>
      <c r="J35" s="155"/>
      <c r="K35" s="155"/>
      <c r="L35" s="155"/>
      <c r="M35" s="202"/>
      <c r="N35" s="155"/>
      <c r="O35" s="155"/>
      <c r="P35" s="155"/>
      <c r="Q35" s="155"/>
      <c r="R35" s="155"/>
      <c r="S35" s="202"/>
      <c r="T35" s="202"/>
      <c r="U35" s="202"/>
      <c r="V35" s="202"/>
      <c r="W35" s="202"/>
      <c r="X35" s="202"/>
    </row>
    <row r="36" spans="1:24" ht="12.75">
      <c r="A36" s="83"/>
      <c r="B36" s="84"/>
      <c r="C36" s="84"/>
      <c r="D36" s="85"/>
      <c r="E36" s="86"/>
      <c r="F36" s="208"/>
      <c r="G36" s="72"/>
      <c r="H36" s="81"/>
      <c r="I36" s="81"/>
      <c r="J36" s="155"/>
      <c r="K36" s="155"/>
      <c r="L36" s="155"/>
      <c r="M36" s="202"/>
      <c r="N36" s="155"/>
      <c r="O36" s="155"/>
      <c r="P36" s="155"/>
      <c r="Q36" s="155"/>
      <c r="R36" s="155"/>
      <c r="S36" s="202"/>
      <c r="T36" s="202"/>
      <c r="U36" s="202"/>
      <c r="V36" s="202"/>
      <c r="W36" s="202"/>
      <c r="X36" s="202"/>
    </row>
    <row r="37" spans="1:24" ht="12.75">
      <c r="A37" s="88"/>
      <c r="B37" s="16"/>
      <c r="C37" s="80"/>
      <c r="D37" s="16"/>
      <c r="E37" s="89"/>
      <c r="F37" s="209"/>
      <c r="G37" s="207"/>
      <c r="H37" s="81"/>
      <c r="I37" s="72"/>
      <c r="J37" s="155"/>
      <c r="K37" s="155"/>
      <c r="L37" s="155"/>
      <c r="M37" s="202"/>
      <c r="N37" s="155"/>
      <c r="O37" s="155"/>
      <c r="P37" s="155"/>
      <c r="Q37" s="155"/>
      <c r="R37" s="155"/>
      <c r="S37" s="202"/>
      <c r="T37" s="202"/>
      <c r="U37" s="202"/>
      <c r="V37" s="202"/>
      <c r="W37" s="202"/>
      <c r="X37" s="202"/>
    </row>
    <row r="38" spans="1:24" ht="12.75">
      <c r="A38" s="88"/>
      <c r="B38" s="72"/>
      <c r="C38" s="87"/>
      <c r="D38" s="72"/>
      <c r="E38" s="90"/>
      <c r="F38" s="207"/>
      <c r="G38" s="72"/>
      <c r="H38" s="207"/>
      <c r="I38" s="155"/>
      <c r="J38" s="155"/>
      <c r="K38" s="155"/>
      <c r="L38" s="155"/>
      <c r="M38" s="202"/>
      <c r="N38" s="155"/>
      <c r="O38" s="155"/>
      <c r="P38" s="155"/>
      <c r="Q38" s="155"/>
      <c r="R38" s="155"/>
      <c r="S38" s="202"/>
      <c r="T38" s="202"/>
      <c r="U38" s="202"/>
      <c r="V38" s="202"/>
      <c r="W38" s="202"/>
      <c r="X38" s="202"/>
    </row>
    <row r="39" spans="1:24" ht="12.75">
      <c r="A39" s="92"/>
      <c r="B39" s="72"/>
      <c r="C39" s="16"/>
      <c r="D39" s="16"/>
      <c r="E39" s="93"/>
      <c r="F39" s="2"/>
      <c r="G39" s="2"/>
      <c r="H39" s="210"/>
      <c r="I39" s="205"/>
      <c r="J39" s="155"/>
      <c r="K39" s="155"/>
      <c r="L39" s="155"/>
      <c r="M39" s="202"/>
      <c r="N39" s="155"/>
      <c r="O39" s="155"/>
      <c r="P39" s="155"/>
      <c r="Q39" s="155"/>
      <c r="R39" s="155"/>
      <c r="S39" s="202"/>
      <c r="T39" s="202"/>
      <c r="U39" s="202"/>
      <c r="V39" s="202"/>
      <c r="W39" s="202"/>
      <c r="X39" s="202"/>
    </row>
    <row r="40" spans="1:24" ht="12.75">
      <c r="A40" s="92"/>
      <c r="B40" s="72"/>
      <c r="C40" s="16"/>
      <c r="D40" s="16"/>
      <c r="E40" s="93"/>
      <c r="F40" s="2"/>
      <c r="G40" s="2"/>
      <c r="H40" s="210"/>
      <c r="I40" s="2"/>
      <c r="J40" s="155"/>
      <c r="K40" s="155"/>
      <c r="L40" s="155"/>
      <c r="M40" s="202"/>
      <c r="N40" s="155"/>
      <c r="O40" s="155"/>
      <c r="P40" s="155"/>
      <c r="Q40" s="155"/>
      <c r="R40" s="155"/>
      <c r="S40" s="202"/>
      <c r="T40" s="202"/>
      <c r="U40" s="202"/>
      <c r="V40" s="202"/>
      <c r="W40" s="202"/>
      <c r="X40" s="202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155"/>
      <c r="L41" s="155"/>
      <c r="M41" s="202"/>
      <c r="N41" s="155"/>
      <c r="O41" s="155"/>
      <c r="P41" s="155"/>
      <c r="Q41" s="155"/>
      <c r="R41" s="155"/>
      <c r="S41" s="202"/>
      <c r="T41" s="202"/>
      <c r="U41" s="202"/>
      <c r="V41" s="202"/>
      <c r="W41" s="202"/>
      <c r="X41" s="202"/>
    </row>
    <row r="42" spans="1:5" ht="12.75">
      <c r="A42" s="97"/>
      <c r="B42" s="98"/>
      <c r="C42" s="98"/>
      <c r="D42" s="98" t="s">
        <v>73</v>
      </c>
      <c r="E42" s="99"/>
    </row>
    <row r="43" spans="14:25" ht="12.75">
      <c r="N43" s="104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5:26" ht="12.75">
      <c r="O44" s="95"/>
      <c r="P44" s="95"/>
      <c r="Q44" s="95"/>
      <c r="R44" s="95"/>
      <c r="S44" s="101"/>
      <c r="T44" s="102"/>
      <c r="U44" s="103" t="s">
        <v>74</v>
      </c>
      <c r="V44" s="103">
        <v>3</v>
      </c>
      <c r="W44" s="103">
        <v>7</v>
      </c>
      <c r="X44" s="103">
        <v>28</v>
      </c>
      <c r="Y44" s="101"/>
      <c r="Z44" s="101"/>
    </row>
    <row r="45" spans="15:26" ht="12.75">
      <c r="O45" s="95"/>
      <c r="P45" s="95"/>
      <c r="Q45" s="95"/>
      <c r="R45" s="95"/>
      <c r="S45" s="101"/>
      <c r="T45" s="105" t="s">
        <v>102</v>
      </c>
      <c r="U45" s="106"/>
      <c r="V45" s="106">
        <v>10</v>
      </c>
      <c r="W45" s="106">
        <v>20</v>
      </c>
      <c r="X45" s="106">
        <v>32</v>
      </c>
      <c r="Y45" s="101"/>
      <c r="Z45" s="101"/>
    </row>
    <row r="46" spans="15:26" ht="12.75">
      <c r="O46" s="95"/>
      <c r="P46" s="95"/>
      <c r="Q46" s="95"/>
      <c r="R46" s="95"/>
      <c r="S46" s="101"/>
      <c r="T46" s="105" t="s">
        <v>103</v>
      </c>
      <c r="U46" s="107">
        <f>U25</f>
        <v>14.62090909090909</v>
      </c>
      <c r="V46" s="107">
        <f>V25</f>
        <v>27.325454545454544</v>
      </c>
      <c r="W46" s="107">
        <f>W25</f>
        <v>33.71272727272728</v>
      </c>
      <c r="X46" s="107">
        <f>X25</f>
        <v>44.72166666666667</v>
      </c>
      <c r="Y46" s="101"/>
      <c r="Z46" s="101"/>
    </row>
    <row r="47" spans="15:26" ht="12.75">
      <c r="O47" s="95"/>
      <c r="P47" s="95"/>
      <c r="Q47" s="95"/>
      <c r="R47" s="95"/>
      <c r="S47" s="101"/>
      <c r="T47" s="101"/>
      <c r="U47" s="101"/>
      <c r="V47" s="101"/>
      <c r="W47" s="101"/>
      <c r="X47" s="101"/>
      <c r="Y47" s="101"/>
      <c r="Z47" s="101"/>
    </row>
    <row r="48" spans="15:26" ht="12.75">
      <c r="O48" s="95"/>
      <c r="P48" s="95"/>
      <c r="Q48" s="95"/>
      <c r="R48" s="95"/>
      <c r="S48" s="101"/>
      <c r="T48" s="101"/>
      <c r="U48" s="101"/>
      <c r="V48" s="101"/>
      <c r="W48" s="101"/>
      <c r="X48" s="101"/>
      <c r="Y48" s="101"/>
      <c r="Z48" s="101"/>
    </row>
    <row r="49" spans="15:26" ht="12.75">
      <c r="O49" s="95"/>
      <c r="P49" s="95"/>
      <c r="Q49" s="95"/>
      <c r="R49" s="95"/>
      <c r="S49" s="101"/>
      <c r="T49" s="102"/>
      <c r="U49" s="103"/>
      <c r="V49" s="103"/>
      <c r="W49" s="103"/>
      <c r="X49" s="103"/>
      <c r="Y49" s="101"/>
      <c r="Z49" s="101"/>
    </row>
    <row r="50" spans="15:26" ht="12.75">
      <c r="O50" s="95"/>
      <c r="P50" s="95"/>
      <c r="Q50" s="95"/>
      <c r="R50" s="95"/>
      <c r="S50" s="101"/>
      <c r="T50" s="105"/>
      <c r="U50" s="106"/>
      <c r="V50" s="106"/>
      <c r="W50" s="106"/>
      <c r="X50" s="106"/>
      <c r="Y50" s="101"/>
      <c r="Z50" s="101"/>
    </row>
    <row r="51" spans="15:26" ht="12.75">
      <c r="O51" s="95"/>
      <c r="P51" s="95"/>
      <c r="Q51" s="95"/>
      <c r="R51" s="95"/>
      <c r="S51" s="95"/>
      <c r="T51" s="152"/>
      <c r="U51" s="154"/>
      <c r="V51" s="154"/>
      <c r="W51" s="154"/>
      <c r="X51" s="154"/>
      <c r="Y51" s="95"/>
      <c r="Z51" s="95"/>
    </row>
    <row r="52" spans="16:26" ht="12.75"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  <row r="61" spans="17:25" ht="12.75">
      <c r="Q61" s="96"/>
      <c r="R61" s="96"/>
      <c r="S61" s="96"/>
      <c r="T61" s="96"/>
      <c r="U61" s="96"/>
      <c r="V61" s="96"/>
      <c r="W61" s="96"/>
      <c r="X61" s="96"/>
      <c r="Y61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="80" zoomScaleNormal="80" workbookViewId="0" topLeftCell="A1">
      <selection activeCell="K34" sqref="K3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1" t="s">
        <v>104</v>
      </c>
      <c r="L6" s="212"/>
      <c r="M6" s="213"/>
      <c r="N6" s="214"/>
      <c r="O6" s="215" t="s">
        <v>105</v>
      </c>
      <c r="P6" s="216"/>
      <c r="Q6" s="217"/>
      <c r="R6" s="4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18"/>
      <c r="I7" s="166"/>
      <c r="J7" s="218"/>
      <c r="K7" s="218"/>
      <c r="L7" s="219"/>
      <c r="M7" s="218"/>
      <c r="N7" s="220"/>
      <c r="O7" s="220"/>
      <c r="P7" s="218"/>
      <c r="Q7" s="218"/>
      <c r="R7" s="218"/>
      <c r="S7" s="218"/>
      <c r="T7" s="218"/>
      <c r="U7" s="218"/>
      <c r="V7" s="221" t="s">
        <v>3</v>
      </c>
      <c r="W7" s="166"/>
      <c r="X7" s="14">
        <v>41913</v>
      </c>
    </row>
    <row r="8" spans="1:24" ht="12.75">
      <c r="A8" s="166"/>
      <c r="B8" s="173"/>
      <c r="C8" s="173"/>
      <c r="D8" s="222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 t="s">
        <v>106</v>
      </c>
      <c r="R8" s="166"/>
      <c r="S8" s="166"/>
      <c r="T8" s="166"/>
      <c r="U8" s="166"/>
      <c r="V8" s="176" t="s">
        <v>5</v>
      </c>
      <c r="W8" s="166"/>
      <c r="X8" s="125">
        <f ca="1">TODAY()</f>
        <v>41969</v>
      </c>
    </row>
    <row r="9" spans="1:24" ht="7.5" customHeight="1">
      <c r="A9" s="223"/>
      <c r="B9" s="166"/>
      <c r="C9" s="224"/>
      <c r="D9" s="224"/>
      <c r="E9" s="223"/>
      <c r="F9" s="218"/>
      <c r="G9" s="166"/>
      <c r="H9" s="218"/>
      <c r="I9" s="218"/>
      <c r="J9" s="218"/>
      <c r="K9" s="218"/>
      <c r="L9" s="218"/>
      <c r="M9" s="225"/>
      <c r="N9" s="218"/>
      <c r="O9" s="218"/>
      <c r="P9" s="218"/>
      <c r="Q9" s="218"/>
      <c r="R9" s="218"/>
      <c r="S9" s="225"/>
      <c r="T9" s="225"/>
      <c r="U9" s="225"/>
      <c r="V9" s="225"/>
      <c r="W9" s="225"/>
      <c r="X9" s="225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226" t="s">
        <v>39</v>
      </c>
      <c r="O13" s="227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226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2" t="s">
        <v>78</v>
      </c>
      <c r="B14" s="2"/>
      <c r="C14" s="134">
        <v>4.42</v>
      </c>
      <c r="D14" s="134">
        <v>18.65</v>
      </c>
      <c r="E14" s="134">
        <v>2.6</v>
      </c>
      <c r="F14" s="134">
        <v>60.36</v>
      </c>
      <c r="G14" s="134">
        <v>4.75</v>
      </c>
      <c r="H14" s="134">
        <v>2.84</v>
      </c>
      <c r="I14" s="134">
        <v>3.34</v>
      </c>
      <c r="J14" s="134">
        <v>0.81</v>
      </c>
      <c r="K14" s="228">
        <v>0.6</v>
      </c>
      <c r="L14" s="134">
        <v>0.64</v>
      </c>
      <c r="M14" s="135"/>
      <c r="N14" s="134">
        <v>0</v>
      </c>
      <c r="O14" s="136" t="s">
        <v>107</v>
      </c>
      <c r="P14" s="136" t="s">
        <v>86</v>
      </c>
      <c r="Q14" s="195">
        <v>28.5</v>
      </c>
      <c r="R14" s="138">
        <v>4040</v>
      </c>
      <c r="S14" s="134">
        <v>0.8</v>
      </c>
      <c r="T14" s="134">
        <v>3.9</v>
      </c>
      <c r="U14" s="137">
        <v>22.05</v>
      </c>
      <c r="V14" s="137">
        <v>37.16</v>
      </c>
      <c r="W14" s="137">
        <v>43.25</v>
      </c>
      <c r="X14" s="145">
        <v>51.56</v>
      </c>
    </row>
    <row r="15" spans="1:24" ht="12.75">
      <c r="A15" s="141" t="s">
        <v>79</v>
      </c>
      <c r="B15" s="2"/>
      <c r="C15" s="143">
        <v>4.34</v>
      </c>
      <c r="D15" s="143">
        <v>18.82</v>
      </c>
      <c r="E15" s="143">
        <v>2.64</v>
      </c>
      <c r="F15" s="143">
        <v>60.46</v>
      </c>
      <c r="G15" s="143">
        <v>4.77</v>
      </c>
      <c r="H15" s="143">
        <v>2.9</v>
      </c>
      <c r="I15" s="143">
        <v>3.1</v>
      </c>
      <c r="J15" s="143">
        <v>0.95</v>
      </c>
      <c r="K15" s="229">
        <v>0.82</v>
      </c>
      <c r="L15" s="143">
        <v>0.69</v>
      </c>
      <c r="M15" s="135"/>
      <c r="N15" s="143">
        <v>0.5</v>
      </c>
      <c r="O15" s="144" t="s">
        <v>108</v>
      </c>
      <c r="P15" s="144" t="s">
        <v>83</v>
      </c>
      <c r="Q15" s="198">
        <v>27.4</v>
      </c>
      <c r="R15" s="146">
        <v>4020</v>
      </c>
      <c r="S15" s="143">
        <v>0.9</v>
      </c>
      <c r="T15" s="143">
        <v>3.5</v>
      </c>
      <c r="U15" s="145">
        <v>22.63</v>
      </c>
      <c r="V15" s="145">
        <v>37.16</v>
      </c>
      <c r="W15" s="145">
        <v>42.9</v>
      </c>
      <c r="X15" s="145">
        <v>51.38</v>
      </c>
    </row>
    <row r="16" spans="1:24" ht="12.75">
      <c r="A16" s="141" t="s">
        <v>82</v>
      </c>
      <c r="B16" s="2"/>
      <c r="C16" s="143">
        <v>4.35</v>
      </c>
      <c r="D16" s="143">
        <v>18.54</v>
      </c>
      <c r="E16" s="143">
        <v>2.61</v>
      </c>
      <c r="F16" s="143">
        <v>60.08</v>
      </c>
      <c r="G16" s="143">
        <v>4.63</v>
      </c>
      <c r="H16" s="143">
        <v>2.85</v>
      </c>
      <c r="I16" s="143">
        <v>3.12</v>
      </c>
      <c r="J16" s="143">
        <v>0.87</v>
      </c>
      <c r="K16" s="229">
        <v>0.66</v>
      </c>
      <c r="L16" s="143">
        <v>0.6</v>
      </c>
      <c r="M16" s="135"/>
      <c r="N16" s="143">
        <v>0.5</v>
      </c>
      <c r="O16" s="144" t="s">
        <v>109</v>
      </c>
      <c r="P16" s="144" t="s">
        <v>81</v>
      </c>
      <c r="Q16" s="198">
        <v>27.4</v>
      </c>
      <c r="R16" s="146">
        <v>4040</v>
      </c>
      <c r="S16" s="143">
        <v>0.6</v>
      </c>
      <c r="T16" s="143">
        <v>3.7</v>
      </c>
      <c r="U16" s="145">
        <v>21.84</v>
      </c>
      <c r="V16" s="145">
        <v>37.22</v>
      </c>
      <c r="W16" s="145">
        <v>42.28</v>
      </c>
      <c r="X16" s="145">
        <v>50.28</v>
      </c>
    </row>
    <row r="17" spans="1:24" ht="12.75">
      <c r="A17" s="141" t="s">
        <v>84</v>
      </c>
      <c r="B17" s="2"/>
      <c r="C17" s="143">
        <v>4.28</v>
      </c>
      <c r="D17" s="143">
        <v>18.39</v>
      </c>
      <c r="E17" s="143">
        <v>2.59</v>
      </c>
      <c r="F17" s="143">
        <v>60.22</v>
      </c>
      <c r="G17" s="143">
        <v>4.63</v>
      </c>
      <c r="H17" s="143">
        <v>2.88</v>
      </c>
      <c r="I17" s="143">
        <v>3.03</v>
      </c>
      <c r="J17" s="143">
        <v>0.93</v>
      </c>
      <c r="K17" s="229">
        <v>0.7</v>
      </c>
      <c r="L17" s="143">
        <v>0.62</v>
      </c>
      <c r="M17" s="135"/>
      <c r="N17" s="143">
        <v>0.5</v>
      </c>
      <c r="O17" s="144" t="s">
        <v>110</v>
      </c>
      <c r="P17" s="144" t="s">
        <v>86</v>
      </c>
      <c r="Q17" s="198">
        <v>27.6</v>
      </c>
      <c r="R17" s="146">
        <v>3980</v>
      </c>
      <c r="S17" s="143">
        <v>0.5</v>
      </c>
      <c r="T17" s="143">
        <v>3.6</v>
      </c>
      <c r="U17" s="145">
        <v>23.78</v>
      </c>
      <c r="V17" s="145">
        <v>37.43</v>
      </c>
      <c r="W17" s="145">
        <v>42.03</v>
      </c>
      <c r="X17" s="145">
        <v>49.48</v>
      </c>
    </row>
    <row r="18" spans="1:24" ht="12.75">
      <c r="A18" s="141" t="s">
        <v>85</v>
      </c>
      <c r="B18" s="2"/>
      <c r="C18" s="143">
        <v>4.26</v>
      </c>
      <c r="D18" s="143">
        <v>18.69</v>
      </c>
      <c r="E18" s="143">
        <v>2.76</v>
      </c>
      <c r="F18" s="143">
        <v>61.21</v>
      </c>
      <c r="G18" s="143">
        <v>4.53</v>
      </c>
      <c r="H18" s="143">
        <v>2.89</v>
      </c>
      <c r="I18" s="143">
        <v>3.05</v>
      </c>
      <c r="J18" s="143">
        <v>0.93</v>
      </c>
      <c r="K18" s="229">
        <v>0.88</v>
      </c>
      <c r="L18" s="143">
        <v>0.59</v>
      </c>
      <c r="M18" s="135"/>
      <c r="N18" s="143">
        <v>1</v>
      </c>
      <c r="O18" s="144" t="s">
        <v>111</v>
      </c>
      <c r="P18" s="144" t="s">
        <v>50</v>
      </c>
      <c r="Q18" s="198">
        <v>27.8</v>
      </c>
      <c r="R18" s="146">
        <v>3980</v>
      </c>
      <c r="S18" s="143">
        <v>0.6</v>
      </c>
      <c r="T18" s="143">
        <v>3.9</v>
      </c>
      <c r="U18" s="145">
        <v>21.32</v>
      </c>
      <c r="V18" s="145">
        <v>35.91</v>
      </c>
      <c r="W18" s="145">
        <v>42.49</v>
      </c>
      <c r="X18" s="145">
        <v>49.42</v>
      </c>
    </row>
    <row r="19" spans="1:24" ht="12.75">
      <c r="A19" s="141" t="s">
        <v>87</v>
      </c>
      <c r="B19" s="2"/>
      <c r="C19" s="143">
        <v>4.22</v>
      </c>
      <c r="D19" s="143">
        <v>18.38</v>
      </c>
      <c r="E19" s="143">
        <v>2.65</v>
      </c>
      <c r="F19" s="143">
        <v>60</v>
      </c>
      <c r="G19" s="143">
        <v>4.37</v>
      </c>
      <c r="H19" s="143">
        <v>2.82</v>
      </c>
      <c r="I19" s="143">
        <v>2.97</v>
      </c>
      <c r="J19" s="143">
        <v>0.67</v>
      </c>
      <c r="K19" s="229">
        <v>0.68</v>
      </c>
      <c r="L19" s="143">
        <v>0.58</v>
      </c>
      <c r="M19" s="135"/>
      <c r="N19" s="143">
        <v>0.5</v>
      </c>
      <c r="O19" s="144" t="s">
        <v>107</v>
      </c>
      <c r="P19" s="144" t="s">
        <v>86</v>
      </c>
      <c r="Q19" s="198">
        <v>28</v>
      </c>
      <c r="R19" s="146">
        <v>4130</v>
      </c>
      <c r="S19" s="143">
        <v>0.4</v>
      </c>
      <c r="T19" s="143">
        <v>3.6</v>
      </c>
      <c r="U19" s="145">
        <v>22.46</v>
      </c>
      <c r="V19" s="145">
        <v>34.75</v>
      </c>
      <c r="W19" s="145">
        <v>41.97</v>
      </c>
      <c r="X19" s="145">
        <v>48.78</v>
      </c>
    </row>
    <row r="20" spans="1:24" ht="12.75">
      <c r="A20" s="141" t="s">
        <v>88</v>
      </c>
      <c r="B20" s="2"/>
      <c r="C20" s="143">
        <v>4.29</v>
      </c>
      <c r="D20" s="143">
        <v>18.81</v>
      </c>
      <c r="E20" s="143">
        <v>2.58</v>
      </c>
      <c r="F20" s="143">
        <v>60.4</v>
      </c>
      <c r="G20" s="143">
        <v>4.61</v>
      </c>
      <c r="H20" s="143">
        <v>2.75</v>
      </c>
      <c r="I20" s="143">
        <v>3.23</v>
      </c>
      <c r="J20" s="143">
        <v>1.15</v>
      </c>
      <c r="K20" s="229">
        <v>0.98</v>
      </c>
      <c r="L20" s="143">
        <v>0.62</v>
      </c>
      <c r="M20" s="135"/>
      <c r="N20" s="143">
        <v>0.5</v>
      </c>
      <c r="O20" s="144" t="s">
        <v>108</v>
      </c>
      <c r="P20" s="144" t="s">
        <v>83</v>
      </c>
      <c r="Q20" s="198">
        <v>28.4</v>
      </c>
      <c r="R20" s="146">
        <v>4100</v>
      </c>
      <c r="S20" s="143">
        <v>0.8</v>
      </c>
      <c r="T20" s="143">
        <v>3.6</v>
      </c>
      <c r="U20" s="145">
        <v>22.22</v>
      </c>
      <c r="V20" s="145">
        <v>35.35</v>
      </c>
      <c r="W20" s="145">
        <v>40.91</v>
      </c>
      <c r="X20" s="147" t="s">
        <v>59</v>
      </c>
    </row>
    <row r="21" spans="1:24" ht="12.75">
      <c r="A21" s="141" t="s">
        <v>89</v>
      </c>
      <c r="B21" s="2"/>
      <c r="C21" s="143">
        <v>4.21</v>
      </c>
      <c r="D21" s="143">
        <v>18.95</v>
      </c>
      <c r="E21" s="143">
        <v>2.62</v>
      </c>
      <c r="F21" s="143">
        <v>60.72</v>
      </c>
      <c r="G21" s="143">
        <v>4.55</v>
      </c>
      <c r="H21" s="143">
        <v>2.74</v>
      </c>
      <c r="I21" s="143">
        <v>3.08</v>
      </c>
      <c r="J21" s="143">
        <v>0.81</v>
      </c>
      <c r="K21" s="229">
        <v>0.76</v>
      </c>
      <c r="L21" s="143">
        <v>0.6</v>
      </c>
      <c r="M21" s="135"/>
      <c r="N21" s="143">
        <v>0</v>
      </c>
      <c r="O21" s="144" t="s">
        <v>112</v>
      </c>
      <c r="P21" s="144" t="s">
        <v>83</v>
      </c>
      <c r="Q21" s="198">
        <v>27.8</v>
      </c>
      <c r="R21" s="146">
        <v>4110</v>
      </c>
      <c r="S21" s="143">
        <v>0.5</v>
      </c>
      <c r="T21" s="143">
        <v>3.6</v>
      </c>
      <c r="U21" s="145">
        <v>22.08</v>
      </c>
      <c r="V21" s="145">
        <v>34.57</v>
      </c>
      <c r="W21" s="145">
        <v>40.67</v>
      </c>
      <c r="X21" s="147" t="s">
        <v>59</v>
      </c>
    </row>
    <row r="22" spans="1:24" ht="12.75">
      <c r="A22" s="141" t="s">
        <v>90</v>
      </c>
      <c r="B22" s="2"/>
      <c r="C22" s="143">
        <v>4.31</v>
      </c>
      <c r="D22" s="143">
        <v>18.6</v>
      </c>
      <c r="E22" s="143">
        <v>2.58</v>
      </c>
      <c r="F22" s="143">
        <v>60.05</v>
      </c>
      <c r="G22" s="143">
        <v>4.58</v>
      </c>
      <c r="H22" s="143">
        <v>2.86</v>
      </c>
      <c r="I22" s="143">
        <v>3.13</v>
      </c>
      <c r="J22" s="143">
        <v>0.64</v>
      </c>
      <c r="K22" s="229">
        <v>0.64</v>
      </c>
      <c r="L22" s="143">
        <v>0.6</v>
      </c>
      <c r="M22" s="135"/>
      <c r="N22" s="143">
        <v>0.5</v>
      </c>
      <c r="O22" s="144" t="s">
        <v>47</v>
      </c>
      <c r="P22" s="144" t="s">
        <v>48</v>
      </c>
      <c r="Q22" s="198">
        <v>28</v>
      </c>
      <c r="R22" s="146">
        <v>4100</v>
      </c>
      <c r="S22" s="143">
        <v>0.5</v>
      </c>
      <c r="T22" s="143">
        <v>3.3</v>
      </c>
      <c r="U22" s="145">
        <v>22.1</v>
      </c>
      <c r="V22" s="145">
        <v>37.03</v>
      </c>
      <c r="W22" s="145">
        <v>41.61</v>
      </c>
      <c r="X22" s="147" t="s">
        <v>59</v>
      </c>
    </row>
    <row r="23" spans="1:24" ht="12.75">
      <c r="A23" s="141" t="s">
        <v>91</v>
      </c>
      <c r="B23" s="2"/>
      <c r="C23" s="143">
        <v>4.26</v>
      </c>
      <c r="D23" s="143">
        <v>18.47</v>
      </c>
      <c r="E23" s="143">
        <v>2.61</v>
      </c>
      <c r="F23" s="143">
        <v>60.08</v>
      </c>
      <c r="G23" s="143">
        <v>4.39</v>
      </c>
      <c r="H23" s="143">
        <v>2.86</v>
      </c>
      <c r="I23" s="143">
        <v>2.84</v>
      </c>
      <c r="J23" s="143">
        <v>0.53</v>
      </c>
      <c r="K23" s="229">
        <v>0.79</v>
      </c>
      <c r="L23" s="143">
        <v>0.63</v>
      </c>
      <c r="M23" s="135"/>
      <c r="N23" s="143">
        <v>1</v>
      </c>
      <c r="O23" s="144" t="s">
        <v>111</v>
      </c>
      <c r="P23" s="144" t="s">
        <v>50</v>
      </c>
      <c r="Q23" s="198">
        <v>28.2</v>
      </c>
      <c r="R23" s="146">
        <v>4050</v>
      </c>
      <c r="S23" s="143">
        <v>0.5</v>
      </c>
      <c r="T23" s="143">
        <v>3.5</v>
      </c>
      <c r="U23" s="145">
        <v>22.63</v>
      </c>
      <c r="V23" s="145">
        <v>37.28</v>
      </c>
      <c r="W23" s="145">
        <v>42.37</v>
      </c>
      <c r="X23" s="147" t="s">
        <v>59</v>
      </c>
    </row>
    <row r="24" spans="1:24" ht="12.75">
      <c r="A24" s="141" t="s">
        <v>92</v>
      </c>
      <c r="B24" s="2"/>
      <c r="C24" s="143">
        <v>4.29</v>
      </c>
      <c r="D24" s="143">
        <v>18.45</v>
      </c>
      <c r="E24" s="143">
        <v>2.65</v>
      </c>
      <c r="F24" s="143">
        <v>60.28</v>
      </c>
      <c r="G24" s="143">
        <v>4.33</v>
      </c>
      <c r="H24" s="143">
        <v>2.83</v>
      </c>
      <c r="I24" s="143">
        <v>2.99</v>
      </c>
      <c r="J24" s="143">
        <v>0.81</v>
      </c>
      <c r="K24" s="229">
        <v>0.67</v>
      </c>
      <c r="L24" s="143">
        <v>0.63</v>
      </c>
      <c r="M24" s="135"/>
      <c r="N24" s="143">
        <v>0</v>
      </c>
      <c r="O24" s="144" t="s">
        <v>111</v>
      </c>
      <c r="P24" s="144" t="s">
        <v>50</v>
      </c>
      <c r="Q24" s="198">
        <v>28.5</v>
      </c>
      <c r="R24" s="146">
        <v>4090</v>
      </c>
      <c r="S24" s="143">
        <v>0.6</v>
      </c>
      <c r="T24" s="143">
        <v>3.4</v>
      </c>
      <c r="U24" s="145">
        <v>21.85</v>
      </c>
      <c r="V24" s="145">
        <v>37.11</v>
      </c>
      <c r="W24" s="145">
        <v>42.96</v>
      </c>
      <c r="X24" s="147" t="s">
        <v>59</v>
      </c>
    </row>
    <row r="25" spans="1:24" ht="12.75">
      <c r="A25" s="141" t="s">
        <v>93</v>
      </c>
      <c r="B25" s="2"/>
      <c r="C25" s="143">
        <v>4.29</v>
      </c>
      <c r="D25" s="143">
        <v>18.53</v>
      </c>
      <c r="E25" s="143">
        <v>2.66</v>
      </c>
      <c r="F25" s="143">
        <v>60.04</v>
      </c>
      <c r="G25" s="143">
        <v>4.49</v>
      </c>
      <c r="H25" s="143">
        <v>2.8</v>
      </c>
      <c r="I25" s="143">
        <v>3.05</v>
      </c>
      <c r="J25" s="143">
        <v>0.81</v>
      </c>
      <c r="K25" s="229">
        <v>0.75</v>
      </c>
      <c r="L25" s="143">
        <v>0.61</v>
      </c>
      <c r="M25" s="135"/>
      <c r="N25" s="143">
        <v>0</v>
      </c>
      <c r="O25" s="144" t="s">
        <v>111</v>
      </c>
      <c r="P25" s="144" t="s">
        <v>50</v>
      </c>
      <c r="Q25" s="198">
        <v>28.2</v>
      </c>
      <c r="R25" s="146">
        <v>4090</v>
      </c>
      <c r="S25" s="143">
        <v>0.6</v>
      </c>
      <c r="T25" s="143">
        <v>3.3</v>
      </c>
      <c r="U25" s="145">
        <v>22</v>
      </c>
      <c r="V25" s="145">
        <v>36.25</v>
      </c>
      <c r="W25" s="145">
        <v>42.26</v>
      </c>
      <c r="X25" s="147" t="s">
        <v>59</v>
      </c>
    </row>
    <row r="26" spans="1:24" ht="12.75">
      <c r="A26" s="24" t="s">
        <v>65</v>
      </c>
      <c r="B26" s="53"/>
      <c r="C26" s="64">
        <v>4.293333333333333</v>
      </c>
      <c r="D26" s="64">
        <v>18.60666666666667</v>
      </c>
      <c r="E26" s="64">
        <v>2.629166666666667</v>
      </c>
      <c r="F26" s="64">
        <v>60.325</v>
      </c>
      <c r="G26" s="64">
        <v>4.5525</v>
      </c>
      <c r="H26" s="64">
        <v>2.835</v>
      </c>
      <c r="I26" s="64">
        <v>3.0775</v>
      </c>
      <c r="J26" s="64">
        <v>0.8258333333333333</v>
      </c>
      <c r="K26" s="64">
        <v>0.7441666666666668</v>
      </c>
      <c r="L26" s="64">
        <v>0.6175</v>
      </c>
      <c r="M26" s="55"/>
      <c r="N26" s="64">
        <v>0.41666666666666663</v>
      </c>
      <c r="O26" s="149">
        <v>0.11319444444444444</v>
      </c>
      <c r="P26" s="149">
        <v>0.13958333333333334</v>
      </c>
      <c r="Q26" s="150">
        <v>27.983333333333334</v>
      </c>
      <c r="R26" s="60">
        <v>4060.833333333333</v>
      </c>
      <c r="S26" s="64">
        <v>0.6083333333333334</v>
      </c>
      <c r="T26" s="64">
        <v>3.575</v>
      </c>
      <c r="U26" s="150">
        <v>22.246666666666666</v>
      </c>
      <c r="V26" s="150">
        <v>36.435</v>
      </c>
      <c r="W26" s="150">
        <v>42.14166666666667</v>
      </c>
      <c r="X26" s="150">
        <v>50.15</v>
      </c>
    </row>
    <row r="27" spans="1:24" ht="12.75">
      <c r="A27" s="24" t="s">
        <v>66</v>
      </c>
      <c r="B27" s="53"/>
      <c r="C27" s="64">
        <v>0.05757735245000358</v>
      </c>
      <c r="D27" s="64">
        <v>0.1822751832374618</v>
      </c>
      <c r="E27" s="64">
        <v>0.049627399567969965</v>
      </c>
      <c r="F27" s="64">
        <v>0.3516067017668395</v>
      </c>
      <c r="G27" s="64">
        <v>0.14013791907844514</v>
      </c>
      <c r="H27" s="64">
        <v>0.05090097337879969</v>
      </c>
      <c r="I27" s="64">
        <v>0.12671550095319198</v>
      </c>
      <c r="J27" s="64">
        <v>0.16278587906892425</v>
      </c>
      <c r="K27" s="64">
        <v>0.10974833470124722</v>
      </c>
      <c r="L27" s="64">
        <v>0.028959218974902834</v>
      </c>
      <c r="M27" s="62"/>
      <c r="N27" s="64">
        <v>0.3588702812826367</v>
      </c>
      <c r="O27" s="149">
        <v>0.011111111111111112</v>
      </c>
      <c r="P27" s="149">
        <v>0.013194444444444444</v>
      </c>
      <c r="Q27" s="150">
        <v>0.3927370930310022</v>
      </c>
      <c r="R27" s="64">
        <v>50.1739398734504</v>
      </c>
      <c r="S27" s="64">
        <v>0.1505042031024887</v>
      </c>
      <c r="T27" s="64">
        <v>0.19598237397554708</v>
      </c>
      <c r="U27" s="150">
        <v>0.6046386348786273</v>
      </c>
      <c r="V27" s="150">
        <v>1.0438434226018387</v>
      </c>
      <c r="W27" s="150">
        <v>0.7796949675509537</v>
      </c>
      <c r="X27" s="150">
        <v>1.1293006685555724</v>
      </c>
    </row>
    <row r="28" spans="1:24" ht="12.75">
      <c r="A28" s="24" t="s">
        <v>67</v>
      </c>
      <c r="B28" s="53"/>
      <c r="C28" s="64">
        <v>4.21</v>
      </c>
      <c r="D28" s="64">
        <v>18.38</v>
      </c>
      <c r="E28" s="64">
        <v>2.58</v>
      </c>
      <c r="F28" s="64">
        <v>60</v>
      </c>
      <c r="G28" s="64">
        <v>4.33</v>
      </c>
      <c r="H28" s="64">
        <v>2.74</v>
      </c>
      <c r="I28" s="64">
        <v>2.84</v>
      </c>
      <c r="J28" s="64">
        <v>0.53</v>
      </c>
      <c r="K28" s="64">
        <v>0.6</v>
      </c>
      <c r="L28" s="64">
        <v>0.58</v>
      </c>
      <c r="M28" s="55"/>
      <c r="N28" s="64">
        <v>0</v>
      </c>
      <c r="O28" s="149">
        <v>0.09722222222222222</v>
      </c>
      <c r="P28" s="149">
        <v>0.125</v>
      </c>
      <c r="Q28" s="150">
        <v>27.4</v>
      </c>
      <c r="R28" s="60">
        <v>3980</v>
      </c>
      <c r="S28" s="64">
        <v>0.4</v>
      </c>
      <c r="T28" s="64">
        <v>3.3</v>
      </c>
      <c r="U28" s="150">
        <v>21.32</v>
      </c>
      <c r="V28" s="150">
        <v>34.57</v>
      </c>
      <c r="W28" s="150">
        <v>40.67</v>
      </c>
      <c r="X28" s="150">
        <v>48.78</v>
      </c>
    </row>
    <row r="29" spans="1:24" ht="12.75">
      <c r="A29" s="24" t="s">
        <v>68</v>
      </c>
      <c r="B29" s="53"/>
      <c r="C29" s="64">
        <v>4.42</v>
      </c>
      <c r="D29" s="64">
        <v>18.95</v>
      </c>
      <c r="E29" s="64">
        <v>2.76</v>
      </c>
      <c r="F29" s="64">
        <v>61.21</v>
      </c>
      <c r="G29" s="64">
        <v>4.77</v>
      </c>
      <c r="H29" s="64">
        <v>2.9</v>
      </c>
      <c r="I29" s="64">
        <v>3.34</v>
      </c>
      <c r="J29" s="64">
        <v>1.15</v>
      </c>
      <c r="K29" s="64">
        <v>0.98</v>
      </c>
      <c r="L29" s="64">
        <v>0.69</v>
      </c>
      <c r="M29" s="62"/>
      <c r="N29" s="64">
        <v>1</v>
      </c>
      <c r="O29" s="149">
        <v>0.1388888888888889</v>
      </c>
      <c r="P29" s="149">
        <v>0.16666666666666666</v>
      </c>
      <c r="Q29" s="150">
        <v>28.5</v>
      </c>
      <c r="R29" s="60">
        <v>4130</v>
      </c>
      <c r="S29" s="64">
        <v>0.9</v>
      </c>
      <c r="T29" s="64">
        <v>3.9</v>
      </c>
      <c r="U29" s="150">
        <v>23.78</v>
      </c>
      <c r="V29" s="150">
        <v>37.43</v>
      </c>
      <c r="W29" s="150">
        <v>43.25</v>
      </c>
      <c r="X29" s="150">
        <v>51.56</v>
      </c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73" t="s">
        <v>69</v>
      </c>
      <c r="B32" s="72"/>
      <c r="C32" s="230" t="s">
        <v>113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73"/>
      <c r="B33" s="2"/>
      <c r="C33" s="230" t="s">
        <v>114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4"/>
      <c r="B34" s="2"/>
      <c r="C34" s="77" t="s">
        <v>115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3:24" ht="18" customHeight="1">
      <c r="C35" s="77" t="s">
        <v>116</v>
      </c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7.5" customHeight="1">
      <c r="A36" s="80"/>
      <c r="B36" s="72"/>
      <c r="C36" s="72"/>
      <c r="D36" s="16"/>
      <c r="E36" s="80"/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3"/>
      <c r="B37" s="84"/>
      <c r="C37" s="84"/>
      <c r="D37" s="85"/>
      <c r="E37" s="86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16"/>
      <c r="C38" s="80"/>
      <c r="D38" s="16"/>
      <c r="E38" s="89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72"/>
      <c r="C39" s="87"/>
      <c r="D39" s="72"/>
      <c r="E39" s="90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0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1"/>
      <c r="I41" s="2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2"/>
      <c r="B42" s="72"/>
      <c r="C42" s="16"/>
      <c r="D42" s="16"/>
      <c r="E42" s="93"/>
      <c r="F42" s="2"/>
      <c r="G42" s="2"/>
      <c r="H42" s="94"/>
      <c r="I42" s="2"/>
      <c r="J42" s="2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5" ht="12.75">
      <c r="A43" s="97"/>
      <c r="B43" s="98"/>
      <c r="C43" s="98"/>
      <c r="D43" s="98" t="s">
        <v>73</v>
      </c>
      <c r="E43" s="99"/>
    </row>
    <row r="44" spans="16:25" ht="12.75">
      <c r="P44" s="101"/>
      <c r="Q44" s="101"/>
      <c r="R44" s="101"/>
      <c r="S44" s="101"/>
      <c r="T44" s="101"/>
      <c r="U44" s="101"/>
      <c r="V44" s="101"/>
      <c r="W44" s="101"/>
      <c r="X44" s="101"/>
      <c r="Y44" s="95"/>
    </row>
    <row r="45" spans="16:25" ht="12.75">
      <c r="P45" s="96"/>
      <c r="Q45" s="96"/>
      <c r="R45" s="96"/>
      <c r="S45" s="96"/>
      <c r="T45" s="102"/>
      <c r="U45" s="103" t="s">
        <v>74</v>
      </c>
      <c r="V45" s="103">
        <v>3</v>
      </c>
      <c r="W45" s="103">
        <v>7</v>
      </c>
      <c r="X45" s="103">
        <v>28</v>
      </c>
      <c r="Y45" s="95"/>
    </row>
    <row r="46" spans="16:25" ht="12.75">
      <c r="P46" s="96"/>
      <c r="Q46" s="96"/>
      <c r="R46" s="96"/>
      <c r="S46" s="96"/>
      <c r="T46" s="105" t="s">
        <v>117</v>
      </c>
      <c r="U46" s="106">
        <v>14</v>
      </c>
      <c r="V46" s="106">
        <v>24</v>
      </c>
      <c r="W46" s="106">
        <v>34</v>
      </c>
      <c r="X46" s="106"/>
      <c r="Y46" s="95"/>
    </row>
    <row r="47" spans="16:25" ht="12.75">
      <c r="P47" s="96"/>
      <c r="Q47" s="96"/>
      <c r="R47" s="96"/>
      <c r="S47" s="96"/>
      <c r="T47" s="105" t="s">
        <v>118</v>
      </c>
      <c r="U47" s="107">
        <f>U26</f>
        <v>22.246666666666666</v>
      </c>
      <c r="V47" s="107">
        <f>V26</f>
        <v>36.435</v>
      </c>
      <c r="W47" s="107">
        <f>W26</f>
        <v>42.14166666666667</v>
      </c>
      <c r="X47" s="107">
        <f>X26</f>
        <v>50.15</v>
      </c>
      <c r="Y47" s="95"/>
    </row>
    <row r="48" spans="16:25" ht="12.75">
      <c r="P48" s="96"/>
      <c r="Q48" s="96"/>
      <c r="R48" s="96"/>
      <c r="S48" s="96"/>
      <c r="T48" s="96"/>
      <c r="U48" s="96"/>
      <c r="V48" s="96"/>
      <c r="W48" s="96"/>
      <c r="X48" s="96"/>
      <c r="Y48" s="95"/>
    </row>
    <row r="49" spans="16:25" ht="12.75">
      <c r="P49" s="96"/>
      <c r="Q49" s="96"/>
      <c r="R49" s="96"/>
      <c r="S49" s="96"/>
      <c r="T49" s="96"/>
      <c r="U49" s="96"/>
      <c r="V49" s="96"/>
      <c r="W49" s="96"/>
      <c r="X49" s="96"/>
      <c r="Y49" s="95"/>
    </row>
    <row r="50" spans="16:25" ht="12.75">
      <c r="P50" s="96"/>
      <c r="Q50" s="96"/>
      <c r="R50" s="96"/>
      <c r="S50" s="96"/>
      <c r="T50" s="110"/>
      <c r="U50" s="111"/>
      <c r="V50" s="111"/>
      <c r="W50" s="111"/>
      <c r="X50" s="111"/>
      <c r="Y50" s="95"/>
    </row>
    <row r="51" spans="16:25" ht="12.75">
      <c r="P51" s="101"/>
      <c r="Q51" s="101"/>
      <c r="R51" s="101"/>
      <c r="S51" s="101"/>
      <c r="T51" s="105"/>
      <c r="U51" s="107"/>
      <c r="V51" s="107"/>
      <c r="W51" s="107"/>
      <c r="X51" s="107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6:25" ht="12.75">
      <c r="P56" s="95"/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  <row r="61" spans="17:25" ht="12.75">
      <c r="Q61" s="96"/>
      <c r="R61" s="96"/>
      <c r="S61" s="96"/>
      <c r="T61" s="96"/>
      <c r="U61" s="96"/>
      <c r="V61" s="96"/>
      <c r="W61" s="96"/>
      <c r="X61" s="96"/>
      <c r="Y61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4" sqref="A4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2014-11-24T19:00:39Z</cp:lastPrinted>
  <dcterms:created xsi:type="dcterms:W3CDTF">2007-10-04T11:43:57Z</dcterms:created>
  <dcterms:modified xsi:type="dcterms:W3CDTF">2014-11-26T16:17:52Z</dcterms:modified>
  <cp:category/>
  <cp:version/>
  <cp:contentType/>
  <cp:contentStatus/>
  <cp:revision>1</cp:revision>
</cp:coreProperties>
</file>