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2"/>
  </bookViews>
  <sheets>
    <sheet name="CP II-F" sheetId="1" r:id="rId1"/>
    <sheet name="CP II-Z" sheetId="2" r:id="rId2"/>
    <sheet name="CP IV" sheetId="3" r:id="rId3"/>
    <sheet name="CP V" sheetId="4" r:id="rId4"/>
    <sheet name="CP V-RS" sheetId="5" r:id="rId5"/>
    <sheet name="Plan1" sheetId="6" r:id="rId6"/>
    <sheet name="Plan2" sheetId="7" r:id="rId7"/>
  </sheets>
  <definedNames>
    <definedName name="_xlnm.Print_Area" localSheetId="0">'CP II-F'!$A$1:$X$43</definedName>
    <definedName name="_xlnm.Print_Area" localSheetId="1">'CP II-Z'!$A$1:$X$42</definedName>
    <definedName name="_xlnm.Print_Area" localSheetId="2">'CP IV'!$A$1:$X$42</definedName>
    <definedName name="_xlnm.Print_Area" localSheetId="3">'CP V'!$A$1:$X$41</definedName>
    <definedName name="_xlnm.Print_Area" localSheetId="4">'CP V-RS'!$A$1:$X$43</definedName>
  </definedNames>
  <calcPr fullCalcOnLoad="1"/>
</workbook>
</file>

<file path=xl/sharedStrings.xml><?xml version="1.0" encoding="utf-8"?>
<sst xmlns="http://schemas.openxmlformats.org/spreadsheetml/2006/main" count="521" uniqueCount="125">
  <si>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</si>
  <si>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</si>
  <si>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</si>
  <si>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</si>
  <si>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</si>
  <si>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</si>
  <si>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</si>
  <si>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</si>
  <si>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</si>
  <si>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</si>
  <si>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</si>
  <si>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</si>
  <si>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</si>
  <si>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</si>
  <si>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</si>
  <si>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</si>
  <si>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</si>
  <si>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</si>
  <si>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</si>
  <si>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</si>
  <si>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</si>
  <si>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</si>
  <si>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</si>
  <si>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</si>
  <si>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</si>
  <si>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</si>
  <si>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</si>
  <si>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</si>
  <si>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</si>
  <si>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</si>
  <si>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</si>
  <si>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</si>
  <si>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</si>
  <si>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</si>
  <si>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</si>
  <si>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</si>
  <si>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</si>
  <si>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</si>
  <si>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</si>
  <si>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</si>
  <si>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</si>
  <si>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</si>
  <si>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MPa</t>
  </si>
  <si>
    <t>01</t>
  </si>
  <si>
    <t>03:10</t>
  </si>
  <si>
    <t>04:00</t>
  </si>
  <si>
    <t>05</t>
  </si>
  <si>
    <t>03:30</t>
  </si>
  <si>
    <t>07</t>
  </si>
  <si>
    <t>03:35</t>
  </si>
  <si>
    <t>11</t>
  </si>
  <si>
    <t>03:40</t>
  </si>
  <si>
    <t>04:15</t>
  </si>
  <si>
    <t>13</t>
  </si>
  <si>
    <t>03:50</t>
  </si>
  <si>
    <t>04:30</t>
  </si>
  <si>
    <t>15</t>
  </si>
  <si>
    <t>19</t>
  </si>
  <si>
    <t>21</t>
  </si>
  <si>
    <t>25</t>
  </si>
  <si>
    <t>27</t>
  </si>
  <si>
    <t>03:25</t>
  </si>
  <si>
    <t>29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</si>
  <si>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</si>
  <si>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</si>
  <si>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</si>
  <si>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</si>
  <si>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</si>
  <si>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</si>
  <si>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</si>
  <si>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 xml:space="preserve">    As datas do relatório se referem ao dia de expedição do cimento.</t>
  </si>
  <si>
    <t>carimbo/assinatura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</si>
  <si>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</si>
  <si>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</si>
  <si>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</si>
  <si>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</si>
  <si>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04</t>
  </si>
  <si>
    <t>04:45</t>
  </si>
  <si>
    <t>06</t>
  </si>
  <si>
    <t>04:05</t>
  </si>
  <si>
    <t>08</t>
  </si>
  <si>
    <t>12</t>
  </si>
  <si>
    <t>03:45</t>
  </si>
  <si>
    <t>14</t>
  </si>
  <si>
    <t>18</t>
  </si>
  <si>
    <t>20</t>
  </si>
  <si>
    <t>22</t>
  </si>
  <si>
    <t>26</t>
  </si>
  <si>
    <t>28</t>
  </si>
  <si>
    <t xml:space="preserve">    A Norma da ABNT não prevê a determinação da Resistência à Compressão a um dia para o CP II-Z-32.</t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</si>
  <si>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</si>
  <si>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II-Z-32 ITAMBÉ</t>
  </si>
  <si>
    <t>CP IV-32-RS</t>
  </si>
  <si>
    <t>05:00</t>
  </si>
  <si>
    <t>04:10</t>
  </si>
  <si>
    <t>04:20</t>
  </si>
  <si>
    <t xml:space="preserve">    A Norma da ABNT não prevê a determinação da Resistência à Compressão a um dia para o CP IV-32.</t>
  </si>
  <si>
    <r>
      <t xml:space="preserve">    A massa específica média do CP IV-32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</si>
  <si>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</si>
  <si>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>Valores Médios CP IV-32 ITAMBÉ</t>
  </si>
  <si>
    <t xml:space="preserve">TIPO : </t>
  </si>
  <si>
    <t>CP V-ARI</t>
  </si>
  <si>
    <t xml:space="preserve">            </t>
  </si>
  <si>
    <t>02:50</t>
  </si>
  <si>
    <t>02:30</t>
  </si>
  <si>
    <t>03:00</t>
  </si>
  <si>
    <t>02:40</t>
  </si>
  <si>
    <t>03:15</t>
  </si>
  <si>
    <t>03:05</t>
  </si>
  <si>
    <t xml:space="preserve">A Resistência à Compressão aos 28 dias do CP V-ARI é regida pela NBR 5733, </t>
  </si>
  <si>
    <t>a qual não estabelece valor mínimo.</t>
  </si>
  <si>
    <r>
      <t>A massa específica média do CP V-ARI ITAMBÉ é  3,12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</si>
  <si>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As datas do relatório se referem ao dia de expedição do cimento.</t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</si>
  <si>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</si>
  <si>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Valores Médios CP V-ARI ITAMBÉ</t>
  </si>
  <si>
    <t>CP V-ARI RS</t>
  </si>
  <si>
    <t xml:space="preserve">     </t>
  </si>
  <si>
    <t xml:space="preserve">    </t>
  </si>
  <si>
    <t>02:35</t>
  </si>
  <si>
    <t>03:20</t>
  </si>
  <si>
    <t xml:space="preserve">A Resistência à Compressão aos 28 dias do CP V-ARI RS é regida pela NBR 5733, </t>
  </si>
  <si>
    <t>que não estabelece valor mínimo para esta idade.</t>
  </si>
  <si>
    <r>
      <t>A massa específica média do CP V-ARI RS ITAMBÉ é  3,00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</si>
  <si>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5737</t>
    </r>
  </si>
  <si>
    <t>Valores Médios CP V-ARI RS ITAMBÉ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</si>
</sst>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MM/YY"/>
    <numFmt numFmtId="166" formatCode="0.0"/>
    <numFmt numFmtId="167" formatCode="DD/MM/YY"/>
    <numFmt numFmtId="168" formatCode="0.00"/>
    <numFmt numFmtId="169" formatCode="HH:MM"/>
    <numFmt numFmtId="170" formatCode="0,000"/>
    <numFmt numFmtId="171" formatCode="#,##0"/>
    <numFmt numFmtId="172" formatCode="#,##0.00"/>
    <numFmt numFmtId="173" formatCode="#,##0.0"/>
    <numFmt numFmtId="174" formatCode="DD/MM/YYYY"/>
  </numFmts>
  <fonts count="30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.2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 vertical="center"/>
      <protection/>
    </xf>
    <xf numFmtId="164" fontId="0" fillId="0" borderId="0">
      <alignment horizontal="left" vertical="center"/>
      <protection/>
    </xf>
  </cellStyleXfs>
  <cellXfs count="248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0" xfId="20" applyAlignment="1" applyProtection="1">
      <alignment horizontal="center" vertical="center"/>
      <protection/>
    </xf>
    <xf numFmtId="164" fontId="1" fillId="0" borderId="0" xfId="20" applyFont="1" applyAlignment="1" applyProtection="1">
      <alignment horizontal="left" vertical="center"/>
      <protection/>
    </xf>
    <xf numFmtId="164" fontId="2" fillId="0" borderId="0" xfId="20" applyFont="1" applyBorder="1" applyAlignment="1" applyProtection="1">
      <alignment horizontal="left" vertical="center"/>
      <protection/>
    </xf>
    <xf numFmtId="165" fontId="3" fillId="0" borderId="0" xfId="20" applyNumberFormat="1" applyFont="1" applyBorder="1" applyAlignment="1" applyProtection="1">
      <alignment horizontal="left" vertical="center"/>
      <protection/>
    </xf>
    <xf numFmtId="164" fontId="4" fillId="2" borderId="1" xfId="20" applyFont="1" applyFill="1" applyBorder="1" applyAlignment="1" applyProtection="1">
      <alignment horizontal="left" vertical="center"/>
      <protection/>
    </xf>
    <xf numFmtId="164" fontId="4" fillId="2" borderId="2" xfId="20" applyFont="1" applyFill="1" applyBorder="1" applyAlignment="1" applyProtection="1">
      <alignment horizontal="left" vertical="center"/>
      <protection/>
    </xf>
    <xf numFmtId="164" fontId="5" fillId="2" borderId="2" xfId="20" applyFont="1" applyFill="1" applyBorder="1" applyAlignment="1" applyProtection="1">
      <alignment horizontal="center" vertical="center"/>
      <protection/>
    </xf>
    <xf numFmtId="164" fontId="6" fillId="2" borderId="2" xfId="20" applyFont="1" applyFill="1" applyBorder="1" applyAlignment="1" applyProtection="1">
      <alignment horizontal="left" vertical="center"/>
      <protection/>
    </xf>
    <xf numFmtId="164" fontId="7" fillId="2" borderId="2" xfId="20" applyFont="1" applyFill="1" applyBorder="1" applyAlignment="1" applyProtection="1">
      <alignment horizontal="left" vertical="center"/>
      <protection/>
    </xf>
    <xf numFmtId="164" fontId="7" fillId="2" borderId="3" xfId="20" applyFont="1" applyFill="1" applyBorder="1" applyAlignment="1" applyProtection="1">
      <alignment horizontal="right" vertical="center"/>
      <protection/>
    </xf>
    <xf numFmtId="165" fontId="2" fillId="0" borderId="0" xfId="20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/>
    </xf>
    <xf numFmtId="166" fontId="0" fillId="0" borderId="0" xfId="20" applyNumberForma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7" fontId="0" fillId="0" borderId="0" xfId="0" applyNumberFormat="1" applyFont="1" applyAlignment="1" applyProtection="1">
      <alignment horizontal="left"/>
      <protection/>
    </xf>
    <xf numFmtId="164" fontId="9" fillId="0" borderId="0" xfId="20" applyFont="1" applyBorder="1" applyAlignment="1" applyProtection="1">
      <alignment horizontal="left" vertical="center"/>
      <protection/>
    </xf>
    <xf numFmtId="166" fontId="0" fillId="0" borderId="0" xfId="20" applyNumberFormat="1" applyAlignment="1" applyProtection="1">
      <alignment horizontal="center" vertical="center"/>
      <protection/>
    </xf>
    <xf numFmtId="164" fontId="0" fillId="0" borderId="0" xfId="20" applyAlignment="1" applyProtection="1">
      <alignment horizontal="left" vertical="center"/>
      <protection/>
    </xf>
    <xf numFmtId="164" fontId="2" fillId="0" borderId="4" xfId="2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/>
      <protection/>
    </xf>
    <xf numFmtId="164" fontId="2" fillId="0" borderId="5" xfId="2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 wrapText="1"/>
      <protection/>
    </xf>
    <xf numFmtId="164" fontId="2" fillId="0" borderId="5" xfId="0" applyFont="1" applyBorder="1" applyAlignment="1" applyProtection="1">
      <alignment horizontal="center" vertical="top"/>
      <protection/>
    </xf>
    <xf numFmtId="164" fontId="2" fillId="0" borderId="5" xfId="20" applyFont="1" applyBorder="1" applyAlignment="1" applyProtection="1">
      <alignment horizontal="center" vertical="top"/>
      <protection/>
    </xf>
    <xf numFmtId="164" fontId="2" fillId="0" borderId="4" xfId="0" applyFont="1" applyBorder="1" applyAlignment="1" applyProtection="1">
      <alignment horizontal="center" vertical="top"/>
      <protection/>
    </xf>
    <xf numFmtId="164" fontId="10" fillId="0" borderId="0" xfId="0" applyFont="1" applyAlignment="1" applyProtection="1">
      <alignment vertical="top"/>
      <protection/>
    </xf>
    <xf numFmtId="164" fontId="2" fillId="0" borderId="4" xfId="20" applyFont="1" applyBorder="1" applyAlignment="1" applyProtection="1">
      <alignment horizontal="center" vertical="top"/>
      <protection/>
    </xf>
    <xf numFmtId="166" fontId="2" fillId="0" borderId="5" xfId="20" applyNumberFormat="1" applyFont="1" applyBorder="1" applyAlignment="1" applyProtection="1">
      <alignment horizontal="center" vertical="top"/>
      <protection/>
    </xf>
    <xf numFmtId="164" fontId="2" fillId="0" borderId="6" xfId="0" applyFont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vertical="top"/>
      <protection/>
    </xf>
    <xf numFmtId="164" fontId="2" fillId="0" borderId="6" xfId="20" applyFont="1" applyBorder="1" applyAlignment="1" applyProtection="1">
      <alignment horizontal="left" vertical="top"/>
      <protection/>
    </xf>
    <xf numFmtId="164" fontId="2" fillId="0" borderId="6" xfId="20" applyFont="1" applyBorder="1" applyAlignment="1" applyProtection="1">
      <alignment horizontal="center" vertical="top"/>
      <protection/>
    </xf>
    <xf numFmtId="166" fontId="2" fillId="0" borderId="4" xfId="20" applyNumberFormat="1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center" wrapText="1"/>
      <protection/>
    </xf>
    <xf numFmtId="164" fontId="12" fillId="0" borderId="5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2" fillId="0" borderId="5" xfId="0" applyFont="1" applyBorder="1" applyAlignment="1" applyProtection="1">
      <alignment horizontal="center" vertical="center"/>
      <protection/>
    </xf>
    <xf numFmtId="166" fontId="2" fillId="0" borderId="5" xfId="20" applyNumberFormat="1" applyFont="1" applyBorder="1" applyAlignment="1" applyProtection="1">
      <alignment horizontal="center" vertical="center"/>
      <protection/>
    </xf>
    <xf numFmtId="164" fontId="14" fillId="0" borderId="4" xfId="0" applyFont="1" applyFill="1" applyBorder="1" applyAlignment="1">
      <alignment horizontal="center" vertical="top"/>
    </xf>
    <xf numFmtId="164" fontId="0" fillId="0" borderId="0" xfId="0" applyFill="1" applyBorder="1" applyAlignment="1" applyProtection="1">
      <alignment/>
      <protection/>
    </xf>
    <xf numFmtId="168" fontId="0" fillId="0" borderId="6" xfId="0" applyNumberFormat="1" applyFont="1" applyFill="1" applyBorder="1" applyAlignment="1" applyProtection="1">
      <alignment horizontal="center" vertical="center"/>
      <protection hidden="1"/>
    </xf>
    <xf numFmtId="168" fontId="0" fillId="0" borderId="8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Font="1" applyFill="1" applyBorder="1" applyAlignment="1" applyProtection="1">
      <alignment horizontal="center" vertical="center"/>
      <protection hidden="1"/>
    </xf>
    <xf numFmtId="169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6" xfId="0" applyNumberFormat="1" applyFont="1" applyFill="1" applyBorder="1" applyAlignment="1" applyProtection="1">
      <alignment horizontal="center" vertical="center"/>
      <protection hidden="1"/>
    </xf>
    <xf numFmtId="170" fontId="0" fillId="0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ill="1" applyAlignment="1">
      <alignment/>
    </xf>
    <xf numFmtId="164" fontId="14" fillId="0" borderId="6" xfId="0" applyFont="1" applyFill="1" applyBorder="1" applyAlignment="1">
      <alignment horizontal="center" vertical="top"/>
    </xf>
    <xf numFmtId="164" fontId="10" fillId="0" borderId="0" xfId="0" applyFont="1" applyBorder="1" applyAlignment="1" applyProtection="1">
      <alignment/>
      <protection/>
    </xf>
    <xf numFmtId="168" fontId="15" fillId="0" borderId="5" xfId="0" applyNumberFormat="1" applyFont="1" applyBorder="1" applyAlignment="1" applyProtection="1">
      <alignment horizontal="center" vertical="center"/>
      <protection hidden="1"/>
    </xf>
    <xf numFmtId="168" fontId="2" fillId="0" borderId="0" xfId="0" applyNumberFormat="1" applyFont="1" applyBorder="1" applyAlignment="1" applyProtection="1">
      <alignment horizontal="center" vertical="center"/>
      <protection hidden="1"/>
    </xf>
    <xf numFmtId="168" fontId="2" fillId="0" borderId="5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Fill="1" applyBorder="1" applyAlignment="1" applyProtection="1">
      <alignment horizontal="center" vertical="center"/>
      <protection hidden="1"/>
    </xf>
    <xf numFmtId="169" fontId="2" fillId="0" borderId="5" xfId="0" applyNumberFormat="1" applyFont="1" applyFill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center" vertical="center"/>
      <protection hidden="1"/>
    </xf>
    <xf numFmtId="171" fontId="2" fillId="0" borderId="5" xfId="0" applyNumberFormat="1" applyFont="1" applyBorder="1" applyAlignment="1" applyProtection="1">
      <alignment horizontal="center" vertical="center"/>
      <protection hidden="1"/>
    </xf>
    <xf numFmtId="172" fontId="15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5" xfId="0" applyNumberFormat="1" applyFont="1" applyBorder="1" applyAlignment="1" applyProtection="1">
      <alignment horizontal="center" vertical="center"/>
      <protection hidden="1"/>
    </xf>
    <xf numFmtId="173" fontId="15" fillId="0" borderId="5" xfId="0" applyNumberFormat="1" applyFont="1" applyBorder="1" applyAlignment="1" applyProtection="1">
      <alignment horizontal="center" vertical="center"/>
      <protection hidden="1"/>
    </xf>
    <xf numFmtId="164" fontId="2" fillId="0" borderId="0" xfId="20" applyFont="1" applyBorder="1" applyAlignment="1" applyProtection="1">
      <alignment horizontal="center" vertical="center"/>
      <protection/>
    </xf>
    <xf numFmtId="172" fontId="15" fillId="0" borderId="0" xfId="0" applyNumberFormat="1" applyFont="1" applyBorder="1" applyAlignment="1" applyProtection="1">
      <alignment horizontal="center" vertical="center"/>
      <protection hidden="1"/>
    </xf>
    <xf numFmtId="164" fontId="16" fillId="0" borderId="0" xfId="0" applyFont="1" applyAlignment="1">
      <alignment/>
    </xf>
    <xf numFmtId="169" fontId="2" fillId="0" borderId="0" xfId="0" applyNumberFormat="1" applyFont="1" applyBorder="1" applyAlignment="1" applyProtection="1">
      <alignment horizontal="center" vertical="center"/>
      <protection hidden="1"/>
    </xf>
    <xf numFmtId="166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/>
    </xf>
    <xf numFmtId="164" fontId="17" fillId="0" borderId="0" xfId="20" applyFont="1" applyAlignment="1" applyProtection="1">
      <alignment horizontal="right" vertical="center"/>
      <protection/>
    </xf>
    <xf numFmtId="166" fontId="17" fillId="0" borderId="0" xfId="20" applyNumberFormat="1" applyFont="1" applyAlignment="1" applyProtection="1">
      <alignment horizontal="left" vertical="center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left" vertical="center"/>
      <protection/>
    </xf>
    <xf numFmtId="164" fontId="17" fillId="0" borderId="0" xfId="0" applyFont="1" applyAlignment="1" applyProtection="1">
      <alignment horizontal="left"/>
      <protection/>
    </xf>
    <xf numFmtId="164" fontId="0" fillId="0" borderId="0" xfId="20" applyFont="1" applyAlignment="1" applyProtection="1">
      <alignment horizontal="center" vertical="center"/>
      <protection/>
    </xf>
    <xf numFmtId="164" fontId="0" fillId="0" borderId="0" xfId="20" applyFont="1" applyAlignment="1" applyProtection="1">
      <alignment horizontal="left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19" fillId="0" borderId="0" xfId="0" applyFont="1" applyBorder="1" applyAlignment="1" applyProtection="1">
      <alignment/>
      <protection/>
    </xf>
    <xf numFmtId="164" fontId="0" fillId="0" borderId="0" xfId="20" applyFont="1" applyBorder="1" applyAlignment="1" applyProtection="1">
      <alignment horizontal="center" vertical="center"/>
      <protection/>
    </xf>
    <xf numFmtId="164" fontId="0" fillId="0" borderId="9" xfId="20" applyBorder="1" applyAlignment="1" applyProtection="1">
      <alignment horizontal="center" vertical="center"/>
      <protection/>
    </xf>
    <xf numFmtId="164" fontId="0" fillId="0" borderId="10" xfId="0" applyBorder="1" applyAlignment="1" applyProtection="1">
      <alignment/>
      <protection/>
    </xf>
    <xf numFmtId="166" fontId="0" fillId="0" borderId="10" xfId="20" applyNumberFormat="1" applyBorder="1" applyAlignment="1" applyProtection="1">
      <alignment horizontal="center" vertical="center"/>
      <protection/>
    </xf>
    <xf numFmtId="164" fontId="0" fillId="0" borderId="11" xfId="20" applyBorder="1" applyAlignment="1" applyProtection="1">
      <alignment horizontal="center" vertical="center"/>
      <protection/>
    </xf>
    <xf numFmtId="164" fontId="17" fillId="0" borderId="0" xfId="20" applyFont="1" applyBorder="1" applyAlignment="1" applyProtection="1">
      <alignment horizontal="center" vertical="center"/>
      <protection/>
    </xf>
    <xf numFmtId="164" fontId="0" fillId="0" borderId="12" xfId="0" applyBorder="1" applyAlignment="1" applyProtection="1">
      <alignment/>
      <protection/>
    </xf>
    <xf numFmtId="166" fontId="0" fillId="0" borderId="8" xfId="20" applyNumberFormat="1" applyBorder="1" applyAlignment="1" applyProtection="1">
      <alignment horizontal="center" vertical="center"/>
      <protection/>
    </xf>
    <xf numFmtId="164" fontId="0" fillId="0" borderId="8" xfId="0" applyBorder="1" applyAlignment="1" applyProtection="1">
      <alignment/>
      <protection/>
    </xf>
    <xf numFmtId="164" fontId="8" fillId="0" borderId="0" xfId="20" applyFont="1" applyBorder="1" applyAlignment="1" applyProtection="1">
      <alignment horizontal="center" vertical="center"/>
      <protection/>
    </xf>
    <xf numFmtId="164" fontId="0" fillId="0" borderId="12" xfId="20" applyBorder="1" applyAlignment="1" applyProtection="1">
      <alignment horizontal="center" vertical="center"/>
      <protection/>
    </xf>
    <xf numFmtId="164" fontId="0" fillId="0" borderId="8" xfId="20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2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13" xfId="0" applyBorder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8" fontId="0" fillId="0" borderId="0" xfId="0" applyNumberFormat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 vertical="center" textRotation="90"/>
    </xf>
    <xf numFmtId="164" fontId="5" fillId="0" borderId="0" xfId="0" applyFont="1" applyBorder="1" applyAlignment="1">
      <alignment horizontal="center" vertical="center"/>
    </xf>
    <xf numFmtId="164" fontId="0" fillId="0" borderId="0" xfId="0" applyAlignment="1">
      <alignment horizontal="center" wrapText="1"/>
    </xf>
    <xf numFmtId="164" fontId="5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textRotation="90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horizontal="center" vertical="center"/>
    </xf>
    <xf numFmtId="164" fontId="4" fillId="0" borderId="0" xfId="20" applyFont="1" applyFill="1" applyBorder="1" applyAlignment="1" applyProtection="1">
      <alignment horizontal="left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right" vertical="center"/>
      <protection/>
    </xf>
    <xf numFmtId="164" fontId="4" fillId="3" borderId="1" xfId="20" applyFont="1" applyFill="1" applyBorder="1" applyAlignment="1" applyProtection="1">
      <alignment horizontal="left" vertical="center"/>
      <protection/>
    </xf>
    <xf numFmtId="164" fontId="4" fillId="3" borderId="2" xfId="20" applyFont="1" applyFill="1" applyBorder="1" applyAlignment="1" applyProtection="1">
      <alignment horizontal="left" vertical="center"/>
      <protection/>
    </xf>
    <xf numFmtId="164" fontId="5" fillId="3" borderId="2" xfId="20" applyFont="1" applyFill="1" applyBorder="1" applyAlignment="1" applyProtection="1">
      <alignment horizontal="center" vertical="center"/>
      <protection/>
    </xf>
    <xf numFmtId="164" fontId="6" fillId="3" borderId="2" xfId="20" applyFont="1" applyFill="1" applyBorder="1" applyAlignment="1" applyProtection="1">
      <alignment horizontal="left" vertical="center"/>
      <protection/>
    </xf>
    <xf numFmtId="164" fontId="7" fillId="3" borderId="2" xfId="20" applyFont="1" applyFill="1" applyBorder="1" applyAlignment="1" applyProtection="1">
      <alignment horizontal="left" vertical="center"/>
      <protection/>
    </xf>
    <xf numFmtId="164" fontId="7" fillId="3" borderId="3" xfId="20" applyFont="1" applyFill="1" applyBorder="1" applyAlignment="1" applyProtection="1">
      <alignment horizontal="right" vertical="center"/>
      <protection/>
    </xf>
    <xf numFmtId="164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Alignment="1" applyProtection="1">
      <alignment horizontal="left"/>
      <protection/>
    </xf>
    <xf numFmtId="164" fontId="2" fillId="0" borderId="7" xfId="0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top"/>
      <protection/>
    </xf>
    <xf numFmtId="164" fontId="12" fillId="0" borderId="7" xfId="0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 vertical="center"/>
      <protection/>
    </xf>
    <xf numFmtId="164" fontId="2" fillId="0" borderId="7" xfId="20" applyFont="1" applyBorder="1" applyAlignment="1" applyProtection="1">
      <alignment horizontal="center" vertical="center"/>
      <protection/>
    </xf>
    <xf numFmtId="164" fontId="2" fillId="0" borderId="7" xfId="0" applyFont="1" applyBorder="1" applyAlignment="1" applyProtection="1">
      <alignment horizontal="center" vertical="center"/>
      <protection/>
    </xf>
    <xf numFmtId="164" fontId="0" fillId="0" borderId="4" xfId="20" applyFont="1" applyBorder="1" applyAlignment="1" applyProtection="1">
      <alignment horizontal="center" vertical="center"/>
      <protection/>
    </xf>
    <xf numFmtId="172" fontId="0" fillId="0" borderId="9" xfId="0" applyNumberFormat="1" applyFont="1" applyBorder="1" applyAlignment="1" applyProtection="1">
      <alignment horizontal="center" vertical="center"/>
      <protection hidden="1"/>
    </xf>
    <xf numFmtId="172" fontId="0" fillId="0" borderId="4" xfId="0" applyNumberFormat="1" applyFont="1" applyBorder="1" applyAlignment="1" applyProtection="1">
      <alignment horizontal="center" vertical="center"/>
      <protection hidden="1"/>
    </xf>
    <xf numFmtId="168" fontId="0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73" fontId="0" fillId="0" borderId="4" xfId="0" applyNumberFormat="1" applyFont="1" applyBorder="1" applyAlignment="1" applyProtection="1">
      <alignment horizontal="center" vertical="center"/>
      <protection hidden="1"/>
    </xf>
    <xf numFmtId="171" fontId="0" fillId="0" borderId="4" xfId="0" applyNumberFormat="1" applyFont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Border="1" applyAlignment="1">
      <alignment/>
    </xf>
    <xf numFmtId="164" fontId="0" fillId="0" borderId="6" xfId="20" applyFont="1" applyBorder="1" applyAlignment="1" applyProtection="1">
      <alignment horizontal="center" vertical="center"/>
      <protection/>
    </xf>
    <xf numFmtId="172" fontId="0" fillId="0" borderId="12" xfId="0" applyNumberFormat="1" applyFont="1" applyBorder="1" applyAlignment="1" applyProtection="1">
      <alignment horizontal="center" vertical="center"/>
      <protection hidden="1"/>
    </xf>
    <xf numFmtId="172" fontId="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73" fontId="0" fillId="0" borderId="6" xfId="0" applyNumberFormat="1" applyFont="1" applyBorder="1" applyAlignment="1" applyProtection="1">
      <alignment horizontal="center" vertical="center"/>
      <protection hidden="1"/>
    </xf>
    <xf numFmtId="171" fontId="0" fillId="0" borderId="6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Border="1" applyAlignment="1" applyProtection="1">
      <alignment horizontal="center" vertical="center"/>
      <protection hidden="1"/>
    </xf>
    <xf numFmtId="169" fontId="2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Border="1" applyAlignment="1" applyProtection="1">
      <alignment horizontal="center" vertical="center"/>
      <protection hidden="1"/>
    </xf>
    <xf numFmtId="166" fontId="0" fillId="0" borderId="0" xfId="20" applyNumberFormat="1" applyAlignment="1" applyProtection="1">
      <alignment horizontal="left" vertical="center"/>
      <protection/>
    </xf>
    <xf numFmtId="164" fontId="21" fillId="0" borderId="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/>
    </xf>
    <xf numFmtId="164" fontId="0" fillId="0" borderId="0" xfId="21" applyAlignment="1" applyProtection="1">
      <alignment horizontal="center" vertical="center"/>
      <protection/>
    </xf>
    <xf numFmtId="164" fontId="1" fillId="0" borderId="0" xfId="21" applyFont="1" applyAlignment="1" applyProtection="1">
      <alignment horizontal="left" vertical="center"/>
      <protection/>
    </xf>
    <xf numFmtId="164" fontId="2" fillId="0" borderId="0" xfId="21" applyFont="1" applyBorder="1" applyAlignment="1" applyProtection="1">
      <alignment horizontal="left" vertical="center"/>
      <protection/>
    </xf>
    <xf numFmtId="165" fontId="3" fillId="0" borderId="0" xfId="21" applyNumberFormat="1" applyFont="1" applyBorder="1" applyAlignment="1" applyProtection="1">
      <alignment horizontal="left" vertical="center"/>
      <protection/>
    </xf>
    <xf numFmtId="164" fontId="15" fillId="4" borderId="1" xfId="21" applyFont="1" applyFill="1" applyBorder="1" applyAlignment="1" applyProtection="1">
      <alignment horizontal="left" vertical="center"/>
      <protection/>
    </xf>
    <xf numFmtId="164" fontId="15" fillId="4" borderId="2" xfId="21" applyFont="1" applyFill="1" applyBorder="1" applyAlignment="1" applyProtection="1">
      <alignment horizontal="left" vertical="center"/>
      <protection/>
    </xf>
    <xf numFmtId="164" fontId="14" fillId="4" borderId="2" xfId="21" applyFont="1" applyFill="1" applyBorder="1" applyAlignment="1" applyProtection="1">
      <alignment horizontal="center" vertical="center"/>
      <protection/>
    </xf>
    <xf numFmtId="164" fontId="27" fillId="4" borderId="2" xfId="21" applyFont="1" applyFill="1" applyBorder="1" applyAlignment="1" applyProtection="1">
      <alignment horizontal="left" vertical="center"/>
      <protection/>
    </xf>
    <xf numFmtId="164" fontId="28" fillId="4" borderId="2" xfId="21" applyFont="1" applyFill="1" applyBorder="1" applyAlignment="1" applyProtection="1">
      <alignment horizontal="left" vertical="center"/>
      <protection/>
    </xf>
    <xf numFmtId="164" fontId="28" fillId="4" borderId="3" xfId="21" applyFont="1" applyFill="1" applyBorder="1" applyAlignment="1" applyProtection="1">
      <alignment horizontal="right" vertical="center"/>
      <protection/>
    </xf>
    <xf numFmtId="164" fontId="1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21" applyAlignment="1" applyProtection="1">
      <alignment horizontal="center" vertical="center"/>
      <protection locked="0"/>
    </xf>
    <xf numFmtId="164" fontId="2" fillId="0" borderId="0" xfId="21" applyFont="1" applyBorder="1" applyAlignment="1">
      <alignment horizontal="left" vertical="center"/>
      <protection/>
    </xf>
    <xf numFmtId="164" fontId="1" fillId="0" borderId="0" xfId="21" applyFont="1" applyAlignment="1" applyProtection="1">
      <alignment horizontal="left" vertical="center"/>
      <protection locked="0"/>
    </xf>
    <xf numFmtId="164" fontId="2" fillId="0" borderId="0" xfId="21" applyFont="1" applyBorder="1" applyAlignment="1" applyProtection="1">
      <alignment horizontal="left" vertical="center"/>
      <protection locked="0"/>
    </xf>
    <xf numFmtId="165" fontId="2" fillId="0" borderId="0" xfId="21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 locked="0"/>
    </xf>
    <xf numFmtId="166" fontId="0" fillId="0" borderId="0" xfId="21" applyNumberForma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21" applyFont="1" applyBorder="1" applyAlignment="1" applyProtection="1">
      <alignment horizontal="left" vertical="center"/>
      <protection locked="0"/>
    </xf>
    <xf numFmtId="166" fontId="0" fillId="0" borderId="0" xfId="21" applyNumberFormat="1" applyAlignment="1" applyProtection="1">
      <alignment horizontal="center" vertical="center"/>
      <protection locked="0"/>
    </xf>
    <xf numFmtId="164" fontId="0" fillId="0" borderId="0" xfId="21" applyAlignment="1" applyProtection="1">
      <alignment horizontal="left" vertical="center"/>
      <protection locked="0"/>
    </xf>
    <xf numFmtId="164" fontId="2" fillId="0" borderId="4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center"/>
      <protection/>
    </xf>
    <xf numFmtId="164" fontId="2" fillId="0" borderId="6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top"/>
      <protection/>
    </xf>
    <xf numFmtId="164" fontId="2" fillId="0" borderId="4" xfId="21" applyFont="1" applyBorder="1" applyAlignment="1" applyProtection="1">
      <alignment horizontal="center" vertical="top"/>
      <protection/>
    </xf>
    <xf numFmtId="166" fontId="2" fillId="0" borderId="4" xfId="21" applyNumberFormat="1" applyFont="1" applyBorder="1" applyAlignment="1" applyProtection="1">
      <alignment horizontal="center" vertical="top"/>
      <protection/>
    </xf>
    <xf numFmtId="164" fontId="2" fillId="0" borderId="6" xfId="21" applyFont="1" applyBorder="1" applyAlignment="1" applyProtection="1">
      <alignment horizontal="left" vertical="top"/>
      <protection/>
    </xf>
    <xf numFmtId="164" fontId="2" fillId="0" borderId="7" xfId="21" applyFont="1" applyBorder="1" applyAlignment="1" applyProtection="1">
      <alignment horizontal="center" vertical="top"/>
      <protection/>
    </xf>
    <xf numFmtId="166" fontId="2" fillId="0" borderId="5" xfId="21" applyNumberFormat="1" applyFont="1" applyBorder="1" applyAlignment="1" applyProtection="1">
      <alignment horizontal="center" vertical="top"/>
      <protection/>
    </xf>
    <xf numFmtId="164" fontId="2" fillId="0" borderId="7" xfId="21" applyFont="1" applyBorder="1" applyAlignment="1" applyProtection="1">
      <alignment horizontal="center" vertical="center" wrapText="1"/>
      <protection/>
    </xf>
    <xf numFmtId="164" fontId="2" fillId="0" borderId="7" xfId="21" applyFont="1" applyBorder="1" applyAlignment="1" applyProtection="1">
      <alignment horizontal="center" vertical="center"/>
      <protection/>
    </xf>
    <xf numFmtId="166" fontId="2" fillId="0" borderId="5" xfId="21" applyNumberFormat="1" applyFont="1" applyBorder="1" applyAlignment="1" applyProtection="1">
      <alignment horizontal="center" vertical="center"/>
      <protection/>
    </xf>
    <xf numFmtId="164" fontId="0" fillId="0" borderId="4" xfId="21" applyFont="1" applyBorder="1" applyAlignment="1" applyProtection="1">
      <alignment horizontal="center" vertical="center"/>
      <protection/>
    </xf>
    <xf numFmtId="168" fontId="0" fillId="0" borderId="6" xfId="0" applyNumberFormat="1" applyFont="1" applyBorder="1" applyAlignment="1" applyProtection="1">
      <alignment horizontal="center" vertical="center"/>
      <protection hidden="1"/>
    </xf>
    <xf numFmtId="173" fontId="0" fillId="0" borderId="9" xfId="0" applyNumberFormat="1" applyFont="1" applyFill="1" applyBorder="1" applyAlignment="1" applyProtection="1">
      <alignment horizontal="center" vertical="center"/>
      <protection hidden="1"/>
    </xf>
    <xf numFmtId="173" fontId="0" fillId="0" borderId="4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1" applyFont="1" applyBorder="1" applyAlignment="1" applyProtection="1">
      <alignment horizontal="center" vertical="center"/>
      <protection/>
    </xf>
    <xf numFmtId="173" fontId="0" fillId="0" borderId="12" xfId="0" applyNumberFormat="1" applyFont="1" applyFill="1" applyBorder="1" applyAlignment="1" applyProtection="1">
      <alignment horizontal="center" vertical="center"/>
      <protection hidden="1"/>
    </xf>
    <xf numFmtId="173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0" xfId="0" applyNumberFormat="1" applyAlignment="1">
      <alignment/>
    </xf>
    <xf numFmtId="164" fontId="2" fillId="0" borderId="0" xfId="21" applyFont="1" applyBorder="1" applyAlignment="1" applyProtection="1">
      <alignment horizontal="center" vertical="center"/>
      <protection/>
    </xf>
    <xf numFmtId="164" fontId="0" fillId="0" borderId="0" xfId="21" applyAlignment="1" applyProtection="1">
      <alignment horizontal="left" vertical="center"/>
      <protection/>
    </xf>
    <xf numFmtId="164" fontId="17" fillId="0" borderId="0" xfId="21" applyFont="1" applyAlignment="1" applyProtection="1">
      <alignment horizontal="right" vertical="center"/>
      <protection/>
    </xf>
    <xf numFmtId="166" fontId="17" fillId="0" borderId="0" xfId="21" applyNumberFormat="1" applyFont="1" applyAlignment="1" applyProtection="1">
      <alignment horizontal="left" vertical="center"/>
      <protection/>
    </xf>
    <xf numFmtId="166" fontId="0" fillId="0" borderId="0" xfId="21" applyNumberFormat="1" applyAlignment="1" applyProtection="1">
      <alignment horizontal="center" vertical="center"/>
      <protection/>
    </xf>
    <xf numFmtId="164" fontId="0" fillId="0" borderId="0" xfId="21" applyBorder="1" applyAlignment="1" applyProtection="1">
      <alignment horizontal="left" vertical="center"/>
      <protection/>
    </xf>
    <xf numFmtId="164" fontId="0" fillId="0" borderId="0" xfId="21" applyBorder="1" applyAlignment="1" applyProtection="1">
      <alignment horizontal="center" vertical="center"/>
      <protection/>
    </xf>
    <xf numFmtId="164" fontId="0" fillId="0" borderId="0" xfId="21" applyFont="1" applyBorder="1" applyAlignment="1" applyProtection="1">
      <alignment horizontal="center" vertical="center"/>
      <protection/>
    </xf>
    <xf numFmtId="164" fontId="17" fillId="0" borderId="0" xfId="21" applyFont="1" applyBorder="1" applyAlignment="1" applyProtection="1">
      <alignment horizontal="center" vertical="center"/>
      <protection/>
    </xf>
    <xf numFmtId="164" fontId="8" fillId="0" borderId="0" xfId="21" applyFont="1" applyBorder="1" applyAlignment="1" applyProtection="1">
      <alignment horizontal="center" vertical="center"/>
      <protection/>
    </xf>
    <xf numFmtId="164" fontId="21" fillId="0" borderId="0" xfId="0" applyFont="1" applyBorder="1" applyAlignment="1">
      <alignment horizontal="center" vertical="center" textRotation="90"/>
    </xf>
    <xf numFmtId="164" fontId="21" fillId="0" borderId="0" xfId="0" applyFont="1" applyBorder="1" applyAlignment="1">
      <alignment horizontal="center" vertical="center"/>
    </xf>
    <xf numFmtId="164" fontId="15" fillId="5" borderId="1" xfId="20" applyFont="1" applyFill="1" applyBorder="1" applyAlignment="1" applyProtection="1">
      <alignment horizontal="left" vertical="center"/>
      <protection/>
    </xf>
    <xf numFmtId="164" fontId="15" fillId="5" borderId="2" xfId="20" applyFont="1" applyFill="1" applyBorder="1" applyAlignment="1" applyProtection="1">
      <alignment horizontal="left" vertical="center"/>
      <protection/>
    </xf>
    <xf numFmtId="164" fontId="14" fillId="5" borderId="2" xfId="20" applyFont="1" applyFill="1" applyBorder="1" applyAlignment="1" applyProtection="1">
      <alignment horizontal="center" vertical="center"/>
      <protection/>
    </xf>
    <xf numFmtId="164" fontId="27" fillId="5" borderId="2" xfId="20" applyFont="1" applyFill="1" applyBorder="1" applyAlignment="1" applyProtection="1">
      <alignment horizontal="left" vertical="center"/>
      <protection/>
    </xf>
    <xf numFmtId="164" fontId="28" fillId="5" borderId="2" xfId="20" applyFont="1" applyFill="1" applyBorder="1" applyAlignment="1" applyProtection="1">
      <alignment horizontal="center" vertical="center"/>
      <protection/>
    </xf>
    <xf numFmtId="164" fontId="28" fillId="5" borderId="2" xfId="20" applyFont="1" applyFill="1" applyBorder="1" applyAlignment="1" applyProtection="1">
      <alignment horizontal="left" vertical="center"/>
      <protection/>
    </xf>
    <xf numFmtId="164" fontId="28" fillId="5" borderId="3" xfId="20" applyFont="1" applyFill="1" applyBorder="1" applyAlignment="1" applyProtection="1">
      <alignment horizontal="right" vertical="center"/>
      <protection/>
    </xf>
    <xf numFmtId="164" fontId="0" fillId="0" borderId="0" xfId="20" applyAlignment="1" applyProtection="1">
      <alignment horizontal="center" vertical="center"/>
      <protection locked="0"/>
    </xf>
    <xf numFmtId="164" fontId="2" fillId="0" borderId="0" xfId="20" applyFont="1" applyBorder="1" applyAlignment="1">
      <alignment horizontal="left" vertical="center"/>
      <protection/>
    </xf>
    <xf numFmtId="164" fontId="1" fillId="0" borderId="0" xfId="20" applyFont="1" applyAlignment="1" applyProtection="1">
      <alignment horizontal="left" vertical="center"/>
      <protection locked="0"/>
    </xf>
    <xf numFmtId="164" fontId="2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Border="1" applyAlignment="1" applyProtection="1">
      <alignment horizontal="center" vertical="center"/>
      <protection locked="0"/>
    </xf>
    <xf numFmtId="164" fontId="9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Alignment="1" applyProtection="1">
      <alignment horizontal="center" vertical="center"/>
      <protection locked="0"/>
    </xf>
    <xf numFmtId="164" fontId="0" fillId="0" borderId="0" xfId="20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/>
      <protection/>
    </xf>
    <xf numFmtId="172" fontId="0" fillId="0" borderId="10" xfId="0" applyNumberFormat="1" applyFont="1" applyBorder="1" applyAlignment="1" applyProtection="1">
      <alignment horizontal="center" vertical="center"/>
      <protection hidden="1"/>
    </xf>
    <xf numFmtId="172" fontId="0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20" applyNumberFormat="1" applyFont="1" applyAlignment="1" applyProtection="1">
      <alignment vertical="center"/>
      <protection/>
    </xf>
    <xf numFmtId="164" fontId="4" fillId="6" borderId="1" xfId="20" applyFont="1" applyFill="1" applyBorder="1" applyAlignment="1" applyProtection="1">
      <alignment horizontal="left" vertical="center"/>
      <protection/>
    </xf>
    <xf numFmtId="164" fontId="4" fillId="6" borderId="2" xfId="20" applyFont="1" applyFill="1" applyBorder="1" applyAlignment="1" applyProtection="1">
      <alignment horizontal="left" vertical="center"/>
      <protection/>
    </xf>
    <xf numFmtId="164" fontId="5" fillId="6" borderId="2" xfId="20" applyFont="1" applyFill="1" applyBorder="1" applyAlignment="1" applyProtection="1">
      <alignment horizontal="center" vertical="center"/>
      <protection/>
    </xf>
    <xf numFmtId="164" fontId="6" fillId="6" borderId="2" xfId="20" applyFont="1" applyFill="1" applyBorder="1" applyAlignment="1" applyProtection="1">
      <alignment horizontal="left" vertical="center"/>
      <protection/>
    </xf>
    <xf numFmtId="164" fontId="7" fillId="6" borderId="2" xfId="20" applyFont="1" applyFill="1" applyBorder="1" applyAlignment="1" applyProtection="1">
      <alignment horizontal="center" vertical="center"/>
      <protection/>
    </xf>
    <xf numFmtId="164" fontId="7" fillId="6" borderId="2" xfId="20" applyFont="1" applyFill="1" applyBorder="1" applyAlignment="1" applyProtection="1">
      <alignment horizontal="left" vertical="center"/>
      <protection/>
    </xf>
    <xf numFmtId="164" fontId="7" fillId="6" borderId="3" xfId="20" applyFont="1" applyFill="1" applyBorder="1" applyAlignment="1" applyProtection="1">
      <alignment horizontal="right" vertical="center"/>
      <protection/>
    </xf>
    <xf numFmtId="164" fontId="5" fillId="0" borderId="0" xfId="20" applyFont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horizontal="center" vertical="center"/>
      <protection locked="0"/>
    </xf>
    <xf numFmtId="174" fontId="0" fillId="0" borderId="0" xfId="0" applyNumberFormat="1" applyFont="1" applyAlignment="1" applyProtection="1">
      <alignment horizontal="left"/>
      <protection locked="0"/>
    </xf>
    <xf numFmtId="164" fontId="10" fillId="0" borderId="0" xfId="0" applyFont="1" applyBorder="1" applyAlignment="1" applyProtection="1">
      <alignment vertical="top"/>
      <protection/>
    </xf>
    <xf numFmtId="164" fontId="0" fillId="0" borderId="0" xfId="0" applyFont="1" applyBorder="1" applyAlignment="1" applyProtection="1">
      <alignment vertical="top"/>
      <protection/>
    </xf>
    <xf numFmtId="169" fontId="0" fillId="0" borderId="4" xfId="0" applyNumberFormat="1" applyFont="1" applyBorder="1" applyAlignment="1" applyProtection="1">
      <alignment horizontal="center" vertical="center"/>
      <protection hidden="1"/>
    </xf>
    <xf numFmtId="173" fontId="0" fillId="0" borderId="9" xfId="0" applyNumberFormat="1" applyFont="1" applyBorder="1" applyAlignment="1" applyProtection="1">
      <alignment horizontal="center" vertical="center"/>
      <protection hidden="1"/>
    </xf>
    <xf numFmtId="169" fontId="0" fillId="0" borderId="6" xfId="0" applyNumberFormat="1" applyFont="1" applyBorder="1" applyAlignment="1" applyProtection="1">
      <alignment horizontal="center" vertical="center"/>
      <protection hidden="1"/>
    </xf>
    <xf numFmtId="173" fontId="0" fillId="0" borderId="12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Fill="1" applyBorder="1" applyAlignment="1" applyProtection="1">
      <alignment horizontal="center" vertical="center"/>
      <protection hidden="1"/>
    </xf>
    <xf numFmtId="172" fontId="2" fillId="0" borderId="0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latório" xfId="20"/>
    <cellStyle name="Relatório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265"/>
          <c:h val="0.9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II-F'!$U$45:$X$45</c:f>
              <c:numCache/>
            </c:numRef>
          </c:val>
        </c:ser>
        <c:ser>
          <c:idx val="1"/>
          <c:order val="1"/>
          <c:tx>
            <c:strRef>
              <c:f>'CP II-F'!$T$46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II-F'!$U$46:$X$46</c:f>
              <c:numCache/>
            </c:numRef>
          </c:val>
        </c:ser>
        <c:axId val="53743682"/>
        <c:axId val="13931091"/>
      </c:barChart>
      <c:dateAx>
        <c:axId val="53743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31091"/>
        <c:crossesAt val="0"/>
        <c:auto val="0"/>
        <c:noMultiLvlLbl val="0"/>
      </c:dateAx>
      <c:valAx>
        <c:axId val="1393109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43682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65"/>
          <c:y val="0.44475"/>
          <c:w val="0.33125"/>
          <c:h val="0.37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65"/>
          <c:w val="0.6262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II-Z'!$U$45:$X$45</c:f>
              <c:numCache/>
            </c:numRef>
          </c:val>
        </c:ser>
        <c:ser>
          <c:idx val="1"/>
          <c:order val="1"/>
          <c:tx>
            <c:strRef>
              <c:f>'CP II-Z'!$T$46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II-Z'!$U$46:$X$46</c:f>
              <c:numCache/>
            </c:numRef>
          </c:val>
        </c:ser>
        <c:axId val="58270956"/>
        <c:axId val="54676557"/>
      </c:barChart>
      <c:dateAx>
        <c:axId val="58270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76557"/>
        <c:crossesAt val="0"/>
        <c:auto val="0"/>
        <c:noMultiLvlLbl val="0"/>
      </c:dateAx>
      <c:valAx>
        <c:axId val="54676557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70956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7"/>
          <c:y val="0.51425"/>
          <c:w val="0.31525"/>
          <c:h val="0.35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225"/>
          <c:w val="0.601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IV'!$U$45:$X$45</c:f>
              <c:numCache/>
            </c:numRef>
          </c:val>
        </c:ser>
        <c:ser>
          <c:idx val="1"/>
          <c:order val="1"/>
          <c:tx>
            <c:strRef>
              <c:f>'CP IV'!$T$46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IV'!$U$46:$X$46</c:f>
              <c:numCache/>
            </c:numRef>
          </c:val>
        </c:ser>
        <c:axId val="22326966"/>
        <c:axId val="66724967"/>
      </c:barChart>
      <c:dateAx>
        <c:axId val="22326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24967"/>
        <c:crossesAt val="0"/>
        <c:auto val="0"/>
        <c:noMultiLvlLbl val="0"/>
      </c:dateAx>
      <c:valAx>
        <c:axId val="66724967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26966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425"/>
          <c:y val="0.49025"/>
          <c:w val="0.3265"/>
          <c:h val="0.33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875"/>
          <c:w val="0.571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V'!$T$44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V'!$U$43:$X$43</c:f>
              <c:strCache/>
            </c:strRef>
          </c:cat>
          <c:val>
            <c:numRef>
              <c:f>'CP V'!$U$44:$X$44</c:f>
              <c:numCache/>
            </c:numRef>
          </c:val>
        </c:ser>
        <c:ser>
          <c:idx val="1"/>
          <c:order val="1"/>
          <c:tx>
            <c:strRef>
              <c:f>'CP V'!$T$45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V'!$U$43:$X$43</c:f>
              <c:strCache/>
            </c:strRef>
          </c:cat>
          <c:val>
            <c:numRef>
              <c:f>'CP V'!$U$45:$X$45</c:f>
              <c:numCache/>
            </c:numRef>
          </c:val>
        </c:ser>
        <c:axId val="63653792"/>
        <c:axId val="36013217"/>
      </c:barChart>
      <c:dateAx>
        <c:axId val="63653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13217"/>
        <c:crossesAt val="0"/>
        <c:auto val="0"/>
        <c:noMultiLvlLbl val="0"/>
      </c:dateAx>
      <c:valAx>
        <c:axId val="36013217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53792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0975"/>
          <c:y val="0.53225"/>
          <c:w val="0.352"/>
          <c:h val="0.30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725"/>
          <c:w val="0.593"/>
          <c:h val="0.9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V-RS'!$T$45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V-RS'!$U$44:$X$44</c:f>
              <c:strCache/>
            </c:strRef>
          </c:cat>
          <c:val>
            <c:numRef>
              <c:f>'CP V-RS'!$U$45:$X$45</c:f>
              <c:numCache/>
            </c:numRef>
          </c:val>
        </c:ser>
        <c:ser>
          <c:idx val="1"/>
          <c:order val="1"/>
          <c:tx>
            <c:strRef>
              <c:f>'CP V-RS'!$T$46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V-RS'!$U$44:$X$44</c:f>
              <c:strCache/>
            </c:strRef>
          </c:cat>
          <c:val>
            <c:numRef>
              <c:f>'CP V-RS'!$U$46:$X$46</c:f>
              <c:numCache/>
            </c:numRef>
          </c:val>
        </c:ser>
        <c:axId val="55683498"/>
        <c:axId val="31389435"/>
      </c:barChart>
      <c:dateAx>
        <c:axId val="55683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89435"/>
        <c:crossesAt val="0"/>
        <c:auto val="0"/>
        <c:noMultiLvlLbl val="0"/>
      </c:dateAx>
      <c:valAx>
        <c:axId val="3138943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83498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75"/>
          <c:y val="0.48875"/>
          <c:w val="0.33275"/>
          <c:h val="0.34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247650</xdr:colOff>
      <xdr:row>30</xdr:row>
      <xdr:rowOff>152400</xdr:rowOff>
    </xdr:from>
    <xdr:to>
      <xdr:col>23</xdr:col>
      <xdr:colOff>657225</xdr:colOff>
      <xdr:row>42</xdr:row>
      <xdr:rowOff>133350</xdr:rowOff>
    </xdr:to>
    <xdr:graphicFrame>
      <xdr:nvGraphicFramePr>
        <xdr:cNvPr id="2" name="Chart 2"/>
        <xdr:cNvGraphicFramePr/>
      </xdr:nvGraphicFramePr>
      <xdr:xfrm>
        <a:off x="8382000" y="5810250"/>
        <a:ext cx="54102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295275</xdr:colOff>
      <xdr:row>29</xdr:row>
      <xdr:rowOff>123825</xdr:rowOff>
    </xdr:from>
    <xdr:to>
      <xdr:col>24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534400" y="5619750"/>
        <a:ext cx="54102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400050</xdr:colOff>
      <xdr:row>29</xdr:row>
      <xdr:rowOff>123825</xdr:rowOff>
    </xdr:from>
    <xdr:to>
      <xdr:col>24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639175" y="5619750"/>
        <a:ext cx="541020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0</xdr:row>
      <xdr:rowOff>38100</xdr:rowOff>
    </xdr:from>
    <xdr:to>
      <xdr:col>23</xdr:col>
      <xdr:colOff>733425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38100"/>
          <a:ext cx="14954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209550</xdr:colOff>
      <xdr:row>28</xdr:row>
      <xdr:rowOff>133350</xdr:rowOff>
    </xdr:from>
    <xdr:to>
      <xdr:col>23</xdr:col>
      <xdr:colOff>742950</xdr:colOff>
      <xdr:row>40</xdr:row>
      <xdr:rowOff>152400</xdr:rowOff>
    </xdr:to>
    <xdr:graphicFrame>
      <xdr:nvGraphicFramePr>
        <xdr:cNvPr id="2" name="Chart 2"/>
        <xdr:cNvGraphicFramePr/>
      </xdr:nvGraphicFramePr>
      <xdr:xfrm>
        <a:off x="8343900" y="5467350"/>
        <a:ext cx="541020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571500</xdr:colOff>
      <xdr:row>31</xdr:row>
      <xdr:rowOff>38100</xdr:rowOff>
    </xdr:from>
    <xdr:to>
      <xdr:col>23</xdr:col>
      <xdr:colOff>733425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8096250" y="5934075"/>
        <a:ext cx="571500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295275</xdr:rowOff>
    </xdr:from>
    <xdr:to>
      <xdr:col>4</xdr:col>
      <xdr:colOff>400050</xdr:colOff>
      <xdr:row>3</xdr:row>
      <xdr:rowOff>123825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9527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438150</xdr:colOff>
      <xdr:row>0</xdr:row>
      <xdr:rowOff>38100</xdr:rowOff>
    </xdr:from>
    <xdr:to>
      <xdr:col>23</xdr:col>
      <xdr:colOff>723900</xdr:colOff>
      <xdr:row>4</xdr:row>
      <xdr:rowOff>209550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9677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4"/>
  <sheetViews>
    <sheetView showGridLines="0" zoomScale="80" zoomScaleNormal="80" workbookViewId="0" topLeftCell="A1">
      <selection activeCell="Y17" sqref="Y17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8" t="s">
        <v>0</v>
      </c>
      <c r="L6" s="9"/>
      <c r="M6" s="10"/>
      <c r="N6" s="11"/>
      <c r="O6" s="12" t="s">
        <v>1</v>
      </c>
      <c r="P6" s="12"/>
      <c r="Q6" s="13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41852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41967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2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5" ht="12.75" customHeight="1">
      <c r="A14" s="42" t="s">
        <v>43</v>
      </c>
      <c r="B14" s="43"/>
      <c r="C14" s="44">
        <v>4.25</v>
      </c>
      <c r="D14" s="44">
        <v>18.35</v>
      </c>
      <c r="E14" s="44">
        <v>2.5</v>
      </c>
      <c r="F14" s="44">
        <v>59.74</v>
      </c>
      <c r="G14" s="44">
        <v>5.24</v>
      </c>
      <c r="H14" s="44">
        <v>2.81</v>
      </c>
      <c r="I14" s="44">
        <v>5.16</v>
      </c>
      <c r="J14" s="44">
        <v>0.64</v>
      </c>
      <c r="K14" s="44">
        <v>1.24</v>
      </c>
      <c r="L14" s="45">
        <v>0.59</v>
      </c>
      <c r="M14" s="46"/>
      <c r="N14" s="44">
        <v>0</v>
      </c>
      <c r="O14" s="47" t="s">
        <v>44</v>
      </c>
      <c r="P14" s="47" t="s">
        <v>45</v>
      </c>
      <c r="Q14" s="48">
        <v>26.7</v>
      </c>
      <c r="R14" s="49">
        <v>3210</v>
      </c>
      <c r="S14" s="44">
        <v>3.3</v>
      </c>
      <c r="T14" s="44">
        <v>13.3</v>
      </c>
      <c r="U14" s="48">
        <v>13.7</v>
      </c>
      <c r="V14" s="48">
        <v>27.3</v>
      </c>
      <c r="W14" s="48">
        <v>33.38</v>
      </c>
      <c r="X14" s="48">
        <v>42.7</v>
      </c>
      <c r="Y14" s="50"/>
    </row>
    <row r="15" spans="1:25" ht="12.75" customHeight="1">
      <c r="A15" s="51" t="s">
        <v>46</v>
      </c>
      <c r="B15" s="43"/>
      <c r="C15" s="44">
        <v>4.2</v>
      </c>
      <c r="D15" s="44">
        <v>18.13</v>
      </c>
      <c r="E15" s="44">
        <v>2.48</v>
      </c>
      <c r="F15" s="44">
        <v>60.01</v>
      </c>
      <c r="G15" s="44">
        <v>4.94</v>
      </c>
      <c r="H15" s="44">
        <v>2.95</v>
      </c>
      <c r="I15" s="44">
        <v>4.96</v>
      </c>
      <c r="J15" s="44">
        <v>0.64</v>
      </c>
      <c r="K15" s="44">
        <v>0.93</v>
      </c>
      <c r="L15" s="45">
        <v>0.6</v>
      </c>
      <c r="M15" s="46"/>
      <c r="N15" s="44">
        <v>0.5</v>
      </c>
      <c r="O15" s="47" t="s">
        <v>47</v>
      </c>
      <c r="P15" s="47" t="s">
        <v>45</v>
      </c>
      <c r="Q15" s="48">
        <v>26.8</v>
      </c>
      <c r="R15" s="49">
        <v>3130</v>
      </c>
      <c r="S15" s="44">
        <v>3.6</v>
      </c>
      <c r="T15" s="44">
        <v>15.1</v>
      </c>
      <c r="U15" s="48">
        <v>13.92</v>
      </c>
      <c r="V15" s="48">
        <v>27.55</v>
      </c>
      <c r="W15" s="48">
        <v>34.14</v>
      </c>
      <c r="X15" s="48">
        <v>42.76</v>
      </c>
      <c r="Y15" s="50"/>
    </row>
    <row r="16" spans="1:25" ht="12.75" customHeight="1">
      <c r="A16" s="51" t="s">
        <v>48</v>
      </c>
      <c r="B16" s="43"/>
      <c r="C16" s="44">
        <v>4.23</v>
      </c>
      <c r="D16" s="44">
        <v>18.02</v>
      </c>
      <c r="E16" s="44">
        <v>2.51</v>
      </c>
      <c r="F16" s="44">
        <v>60.81</v>
      </c>
      <c r="G16" s="44">
        <v>4.86</v>
      </c>
      <c r="H16" s="44">
        <v>2.87</v>
      </c>
      <c r="I16" s="44">
        <v>5.77</v>
      </c>
      <c r="J16" s="44">
        <v>0.76</v>
      </c>
      <c r="K16" s="44">
        <v>1.75</v>
      </c>
      <c r="L16" s="45">
        <v>0.62</v>
      </c>
      <c r="M16" s="46"/>
      <c r="N16" s="44">
        <v>0</v>
      </c>
      <c r="O16" s="47" t="s">
        <v>49</v>
      </c>
      <c r="P16" s="47" t="s">
        <v>45</v>
      </c>
      <c r="Q16" s="48">
        <v>26.8</v>
      </c>
      <c r="R16" s="49">
        <v>3210</v>
      </c>
      <c r="S16" s="44">
        <v>3.6</v>
      </c>
      <c r="T16" s="44">
        <v>14.6</v>
      </c>
      <c r="U16" s="48">
        <v>14.07</v>
      </c>
      <c r="V16" s="48">
        <v>27.9</v>
      </c>
      <c r="W16" s="48">
        <v>33.97</v>
      </c>
      <c r="X16" s="48">
        <v>40.37</v>
      </c>
      <c r="Y16" s="50"/>
    </row>
    <row r="17" spans="1:25" ht="12.75" customHeight="1">
      <c r="A17" s="51" t="s">
        <v>50</v>
      </c>
      <c r="B17" s="43"/>
      <c r="C17" s="44">
        <v>4.24</v>
      </c>
      <c r="D17" s="44">
        <v>18.05</v>
      </c>
      <c r="E17" s="44">
        <v>2.48</v>
      </c>
      <c r="F17" s="44">
        <v>60.89</v>
      </c>
      <c r="G17" s="44">
        <v>4.99</v>
      </c>
      <c r="H17" s="44">
        <v>2.78</v>
      </c>
      <c r="I17" s="44">
        <v>5.77</v>
      </c>
      <c r="J17" s="44">
        <v>0.73</v>
      </c>
      <c r="K17" s="44">
        <v>1.52</v>
      </c>
      <c r="L17" s="45">
        <v>0.59</v>
      </c>
      <c r="M17" s="46"/>
      <c r="N17" s="44">
        <v>0</v>
      </c>
      <c r="O17" s="47" t="s">
        <v>51</v>
      </c>
      <c r="P17" s="47" t="s">
        <v>52</v>
      </c>
      <c r="Q17" s="48">
        <v>26.8</v>
      </c>
      <c r="R17" s="49">
        <v>3190</v>
      </c>
      <c r="S17" s="44">
        <v>3.3</v>
      </c>
      <c r="T17" s="44">
        <v>14.5</v>
      </c>
      <c r="U17" s="48">
        <v>12.79</v>
      </c>
      <c r="V17" s="48">
        <v>27.72</v>
      </c>
      <c r="W17" s="48">
        <v>33.52</v>
      </c>
      <c r="X17" s="48">
        <v>41.31</v>
      </c>
      <c r="Y17" s="50"/>
    </row>
    <row r="18" spans="1:25" ht="12.75" customHeight="1">
      <c r="A18" s="51" t="s">
        <v>53</v>
      </c>
      <c r="B18" s="43"/>
      <c r="C18" s="44">
        <v>4.14</v>
      </c>
      <c r="D18" s="44">
        <v>17.84</v>
      </c>
      <c r="E18" s="44">
        <v>2.5</v>
      </c>
      <c r="F18" s="44">
        <v>60.91</v>
      </c>
      <c r="G18" s="44">
        <v>4.53</v>
      </c>
      <c r="H18" s="44">
        <v>2.78</v>
      </c>
      <c r="I18" s="44">
        <v>6</v>
      </c>
      <c r="J18" s="44">
        <v>0.81</v>
      </c>
      <c r="K18" s="44">
        <v>1.26</v>
      </c>
      <c r="L18" s="45">
        <v>0.61</v>
      </c>
      <c r="M18" s="46"/>
      <c r="N18" s="44">
        <v>0</v>
      </c>
      <c r="O18" s="47" t="s">
        <v>54</v>
      </c>
      <c r="P18" s="47" t="s">
        <v>55</v>
      </c>
      <c r="Q18" s="48">
        <v>26.1</v>
      </c>
      <c r="R18" s="49">
        <v>3110</v>
      </c>
      <c r="S18" s="44">
        <v>3.7</v>
      </c>
      <c r="T18" s="44">
        <v>15.6</v>
      </c>
      <c r="U18" s="48">
        <v>11.77</v>
      </c>
      <c r="V18" s="48">
        <v>28.79</v>
      </c>
      <c r="W18" s="48">
        <v>34.02</v>
      </c>
      <c r="X18" s="48">
        <v>41.99</v>
      </c>
      <c r="Y18" s="50"/>
    </row>
    <row r="19" spans="1:25" ht="12.75" customHeight="1">
      <c r="A19" s="51" t="s">
        <v>56</v>
      </c>
      <c r="B19" s="43"/>
      <c r="C19" s="44">
        <v>4.23</v>
      </c>
      <c r="D19" s="44">
        <v>18.2</v>
      </c>
      <c r="E19" s="44">
        <v>2.63</v>
      </c>
      <c r="F19" s="44">
        <v>61.66</v>
      </c>
      <c r="G19" s="44">
        <v>3.86</v>
      </c>
      <c r="H19" s="44">
        <v>2.9</v>
      </c>
      <c r="I19" s="44">
        <v>5.24</v>
      </c>
      <c r="J19" s="44">
        <v>0.81</v>
      </c>
      <c r="K19" s="44">
        <v>0.9</v>
      </c>
      <c r="L19" s="45">
        <v>0.61</v>
      </c>
      <c r="M19" s="46"/>
      <c r="N19" s="44">
        <v>0</v>
      </c>
      <c r="O19" s="47" t="s">
        <v>49</v>
      </c>
      <c r="P19" s="47" t="s">
        <v>52</v>
      </c>
      <c r="Q19" s="48">
        <v>26.5</v>
      </c>
      <c r="R19" s="49">
        <v>3150</v>
      </c>
      <c r="S19" s="44">
        <v>3.2</v>
      </c>
      <c r="T19" s="44">
        <v>13.1</v>
      </c>
      <c r="U19" s="48">
        <v>12.76</v>
      </c>
      <c r="V19" s="48">
        <v>29.23</v>
      </c>
      <c r="W19" s="48">
        <v>34.7</v>
      </c>
      <c r="X19" s="48">
        <v>42.57</v>
      </c>
      <c r="Y19" s="50"/>
    </row>
    <row r="20" spans="1:25" ht="12.75" customHeight="1">
      <c r="A20" s="51" t="s">
        <v>57</v>
      </c>
      <c r="B20" s="43"/>
      <c r="C20" s="44">
        <v>4.21</v>
      </c>
      <c r="D20" s="44">
        <v>18.19</v>
      </c>
      <c r="E20" s="44">
        <v>2.57</v>
      </c>
      <c r="F20" s="44">
        <v>60.83</v>
      </c>
      <c r="G20" s="44">
        <v>3.95</v>
      </c>
      <c r="H20" s="44">
        <v>2.82</v>
      </c>
      <c r="I20" s="44">
        <v>5.24</v>
      </c>
      <c r="J20" s="44">
        <v>0.84</v>
      </c>
      <c r="K20" s="44">
        <v>1.03</v>
      </c>
      <c r="L20" s="45">
        <v>0.59</v>
      </c>
      <c r="M20" s="46"/>
      <c r="N20" s="44">
        <v>1</v>
      </c>
      <c r="O20" s="47" t="s">
        <v>51</v>
      </c>
      <c r="P20" s="47" t="s">
        <v>52</v>
      </c>
      <c r="Q20" s="48">
        <v>26.8</v>
      </c>
      <c r="R20" s="49">
        <v>3140</v>
      </c>
      <c r="S20" s="44">
        <v>3.1</v>
      </c>
      <c r="T20" s="44">
        <v>13.9</v>
      </c>
      <c r="U20" s="48">
        <v>13.42</v>
      </c>
      <c r="V20" s="48">
        <v>28.03</v>
      </c>
      <c r="W20" s="48">
        <v>34.56</v>
      </c>
      <c r="X20" s="48">
        <v>41.4</v>
      </c>
      <c r="Y20" s="50"/>
    </row>
    <row r="21" spans="1:25" ht="12.75" customHeight="1">
      <c r="A21" s="51" t="s">
        <v>58</v>
      </c>
      <c r="B21" s="43"/>
      <c r="C21" s="44">
        <v>4.24</v>
      </c>
      <c r="D21" s="44">
        <v>18.17</v>
      </c>
      <c r="E21" s="44">
        <v>2.5</v>
      </c>
      <c r="F21" s="44">
        <v>60.05</v>
      </c>
      <c r="G21" s="44">
        <v>5.02</v>
      </c>
      <c r="H21" s="44">
        <v>2.81</v>
      </c>
      <c r="I21" s="44">
        <v>5.27</v>
      </c>
      <c r="J21" s="44">
        <v>0.67</v>
      </c>
      <c r="K21" s="44">
        <v>1.29</v>
      </c>
      <c r="L21" s="45">
        <v>0.6</v>
      </c>
      <c r="M21" s="46"/>
      <c r="N21" s="44">
        <v>0</v>
      </c>
      <c r="O21" s="47" t="s">
        <v>51</v>
      </c>
      <c r="P21" s="47" t="s">
        <v>52</v>
      </c>
      <c r="Q21" s="48">
        <v>27</v>
      </c>
      <c r="R21" s="49">
        <v>3200</v>
      </c>
      <c r="S21" s="44">
        <v>2.9</v>
      </c>
      <c r="T21" s="44">
        <v>13.1</v>
      </c>
      <c r="U21" s="48">
        <v>13.34</v>
      </c>
      <c r="V21" s="48">
        <v>26.56</v>
      </c>
      <c r="W21" s="48">
        <v>32.13</v>
      </c>
      <c r="X21" s="48">
        <v>39.7</v>
      </c>
      <c r="Y21" s="50"/>
    </row>
    <row r="22" spans="1:25" ht="12.75" customHeight="1">
      <c r="A22" s="51" t="s">
        <v>59</v>
      </c>
      <c r="B22" s="43"/>
      <c r="C22" s="44">
        <v>4.18</v>
      </c>
      <c r="D22" s="44">
        <v>18.28</v>
      </c>
      <c r="E22" s="44">
        <v>2.6</v>
      </c>
      <c r="F22" s="44">
        <v>60.86</v>
      </c>
      <c r="G22" s="44">
        <v>4.67</v>
      </c>
      <c r="H22" s="44">
        <v>2.81</v>
      </c>
      <c r="I22" s="44">
        <v>5.02</v>
      </c>
      <c r="J22" s="44">
        <v>1.01</v>
      </c>
      <c r="K22" s="44">
        <v>1.07</v>
      </c>
      <c r="L22" s="45">
        <v>0.61</v>
      </c>
      <c r="M22" s="46"/>
      <c r="N22" s="44">
        <v>0</v>
      </c>
      <c r="O22" s="47" t="s">
        <v>51</v>
      </c>
      <c r="P22" s="47" t="s">
        <v>52</v>
      </c>
      <c r="Q22" s="48">
        <v>26.8</v>
      </c>
      <c r="R22" s="49">
        <v>3200</v>
      </c>
      <c r="S22" s="44">
        <v>2.2</v>
      </c>
      <c r="T22" s="44">
        <v>13.4</v>
      </c>
      <c r="U22" s="48">
        <v>12.86</v>
      </c>
      <c r="V22" s="48">
        <v>27.56</v>
      </c>
      <c r="W22" s="48">
        <v>34.49</v>
      </c>
      <c r="X22" s="48">
        <v>40.7</v>
      </c>
      <c r="Y22" s="50"/>
    </row>
    <row r="23" spans="1:25" ht="12.75" customHeight="1">
      <c r="A23" s="51" t="s">
        <v>60</v>
      </c>
      <c r="B23" s="43"/>
      <c r="C23" s="44">
        <v>4.22</v>
      </c>
      <c r="D23" s="44">
        <v>18.3</v>
      </c>
      <c r="E23" s="44">
        <v>2.65</v>
      </c>
      <c r="F23" s="44">
        <v>61.38</v>
      </c>
      <c r="G23" s="44">
        <v>4.84</v>
      </c>
      <c r="H23" s="44">
        <v>2.84</v>
      </c>
      <c r="I23" s="44">
        <v>5.09</v>
      </c>
      <c r="J23" s="44">
        <v>0.7</v>
      </c>
      <c r="K23" s="44">
        <v>0.92</v>
      </c>
      <c r="L23" s="45">
        <v>0.62</v>
      </c>
      <c r="M23" s="46"/>
      <c r="N23" s="44">
        <v>0</v>
      </c>
      <c r="O23" s="47" t="s">
        <v>61</v>
      </c>
      <c r="P23" s="47" t="s">
        <v>45</v>
      </c>
      <c r="Q23" s="48">
        <v>26.8</v>
      </c>
      <c r="R23" s="49">
        <v>3190</v>
      </c>
      <c r="S23" s="44">
        <v>2.5</v>
      </c>
      <c r="T23" s="44">
        <v>12.5</v>
      </c>
      <c r="U23" s="48">
        <v>13.76</v>
      </c>
      <c r="V23" s="48">
        <v>27.68</v>
      </c>
      <c r="W23" s="48">
        <v>33.81</v>
      </c>
      <c r="X23" s="48">
        <v>40.3</v>
      </c>
      <c r="Y23" s="50"/>
    </row>
    <row r="24" spans="1:25" ht="12.75" customHeight="1">
      <c r="A24" s="51" t="s">
        <v>62</v>
      </c>
      <c r="B24" s="43"/>
      <c r="C24" s="44">
        <v>4.11</v>
      </c>
      <c r="D24" s="44">
        <v>18.01</v>
      </c>
      <c r="E24" s="44">
        <v>2.52</v>
      </c>
      <c r="F24" s="44">
        <v>60.22</v>
      </c>
      <c r="G24" s="44">
        <v>4.65</v>
      </c>
      <c r="H24" s="44">
        <v>2.81</v>
      </c>
      <c r="I24" s="44">
        <v>4.94</v>
      </c>
      <c r="J24" s="44">
        <v>0.7</v>
      </c>
      <c r="K24" s="44">
        <v>1.02</v>
      </c>
      <c r="L24" s="45">
        <v>0.6</v>
      </c>
      <c r="M24" s="46"/>
      <c r="N24" s="44">
        <v>0.5</v>
      </c>
      <c r="O24" s="47" t="s">
        <v>51</v>
      </c>
      <c r="P24" s="47" t="s">
        <v>52</v>
      </c>
      <c r="Q24" s="48">
        <v>26.8</v>
      </c>
      <c r="R24" s="49">
        <v>3170</v>
      </c>
      <c r="S24" s="44">
        <v>2.5</v>
      </c>
      <c r="T24" s="44">
        <v>10.9</v>
      </c>
      <c r="U24" s="48">
        <v>12.7</v>
      </c>
      <c r="V24" s="48">
        <v>28.37</v>
      </c>
      <c r="W24" s="48">
        <v>33.42</v>
      </c>
      <c r="X24" s="48">
        <v>40.6</v>
      </c>
      <c r="Y24" s="50"/>
    </row>
    <row r="25" spans="1:24" ht="12.75">
      <c r="A25" s="24" t="s">
        <v>63</v>
      </c>
      <c r="B25" s="52"/>
      <c r="C25" s="53">
        <v>4.204545454545454</v>
      </c>
      <c r="D25" s="53">
        <v>18.14</v>
      </c>
      <c r="E25" s="53">
        <v>2.54</v>
      </c>
      <c r="F25" s="53">
        <v>60.66909090909091</v>
      </c>
      <c r="G25" s="53">
        <v>4.6863636363636365</v>
      </c>
      <c r="H25" s="53">
        <v>2.8345454545454545</v>
      </c>
      <c r="I25" s="53">
        <v>5.314545454545455</v>
      </c>
      <c r="J25" s="53">
        <v>0.7554545454545455</v>
      </c>
      <c r="K25" s="53">
        <v>1.1754545454545455</v>
      </c>
      <c r="L25" s="53">
        <v>0.6036363636363636</v>
      </c>
      <c r="M25" s="54"/>
      <c r="N25" s="55">
        <v>0.18181818181818182</v>
      </c>
      <c r="O25" s="56">
        <v>0.14930555555555555</v>
      </c>
      <c r="P25" s="57">
        <v>0.17430555555555557</v>
      </c>
      <c r="Q25" s="58">
        <v>26.71818181818182</v>
      </c>
      <c r="R25" s="59">
        <v>3172.727272727273</v>
      </c>
      <c r="S25" s="55">
        <v>3.081818181818182</v>
      </c>
      <c r="T25" s="55">
        <v>13.636363636363637</v>
      </c>
      <c r="U25" s="58">
        <v>13.19</v>
      </c>
      <c r="V25" s="58">
        <v>27.88090909090909</v>
      </c>
      <c r="W25" s="58">
        <v>33.83090909090909</v>
      </c>
      <c r="X25" s="58">
        <v>41.3</v>
      </c>
    </row>
    <row r="26" spans="1:24" ht="12.75">
      <c r="A26" s="24" t="s">
        <v>64</v>
      </c>
      <c r="B26" s="52"/>
      <c r="C26" s="60">
        <v>0.04457883721311191</v>
      </c>
      <c r="D26" s="60">
        <v>0.1502664300501198</v>
      </c>
      <c r="E26" s="60">
        <v>0.06164414002969096</v>
      </c>
      <c r="F26" s="60">
        <v>0.5965644063378028</v>
      </c>
      <c r="G26" s="60">
        <v>0.4335036961151025</v>
      </c>
      <c r="H26" s="60">
        <v>0.05241443243299417</v>
      </c>
      <c r="I26" s="60">
        <v>0.36398801179059914</v>
      </c>
      <c r="J26" s="60">
        <v>0.10893701265994374</v>
      </c>
      <c r="K26" s="60">
        <v>0.27038356593416096</v>
      </c>
      <c r="L26" s="60">
        <v>0.011200649331826875</v>
      </c>
      <c r="M26" s="61"/>
      <c r="N26" s="55">
        <v>0.3370999312316211</v>
      </c>
      <c r="O26" s="56">
        <v>0.006944444444444444</v>
      </c>
      <c r="P26" s="57">
        <v>0.006944444444444444</v>
      </c>
      <c r="Q26" s="58">
        <v>0.23587361793210362</v>
      </c>
      <c r="R26" s="55">
        <v>34.95451590021542</v>
      </c>
      <c r="S26" s="55">
        <v>0.5016336946780627</v>
      </c>
      <c r="T26" s="55">
        <v>1.3139807664290444</v>
      </c>
      <c r="U26" s="58">
        <v>0.6839590631024666</v>
      </c>
      <c r="V26" s="58">
        <v>0.7258988158890388</v>
      </c>
      <c r="W26" s="58">
        <v>0.7234839949225672</v>
      </c>
      <c r="X26" s="58">
        <v>1.1</v>
      </c>
    </row>
    <row r="27" spans="1:24" ht="12.75">
      <c r="A27" s="24" t="s">
        <v>65</v>
      </c>
      <c r="B27" s="52"/>
      <c r="C27" s="55">
        <v>4.11</v>
      </c>
      <c r="D27" s="55">
        <v>17.84</v>
      </c>
      <c r="E27" s="53">
        <v>2.48</v>
      </c>
      <c r="F27" s="53">
        <v>59.74</v>
      </c>
      <c r="G27" s="55">
        <v>3.86</v>
      </c>
      <c r="H27" s="55">
        <v>2.78</v>
      </c>
      <c r="I27" s="55">
        <v>4.94</v>
      </c>
      <c r="J27" s="55">
        <v>0.64</v>
      </c>
      <c r="K27" s="55">
        <v>0.9</v>
      </c>
      <c r="L27" s="55">
        <v>0.59</v>
      </c>
      <c r="M27" s="54"/>
      <c r="N27" s="55">
        <v>0</v>
      </c>
      <c r="O27" s="56">
        <v>0.13194444444444445</v>
      </c>
      <c r="P27" s="57">
        <v>0.16666666666666666</v>
      </c>
      <c r="Q27" s="58">
        <v>26.1</v>
      </c>
      <c r="R27" s="62">
        <v>3110</v>
      </c>
      <c r="S27" s="55">
        <v>2.2</v>
      </c>
      <c r="T27" s="55">
        <v>10.9</v>
      </c>
      <c r="U27" s="58">
        <v>11.77</v>
      </c>
      <c r="V27" s="58">
        <v>26.56</v>
      </c>
      <c r="W27" s="58">
        <v>32.13</v>
      </c>
      <c r="X27" s="58">
        <v>39.7</v>
      </c>
    </row>
    <row r="28" spans="1:24" ht="12.75">
      <c r="A28" s="24" t="s">
        <v>66</v>
      </c>
      <c r="B28" s="52"/>
      <c r="C28" s="60">
        <v>4.25</v>
      </c>
      <c r="D28" s="60">
        <v>18.35</v>
      </c>
      <c r="E28" s="63">
        <v>2.65</v>
      </c>
      <c r="F28" s="63">
        <v>61.66</v>
      </c>
      <c r="G28" s="63">
        <v>5.24</v>
      </c>
      <c r="H28" s="63">
        <v>2.95</v>
      </c>
      <c r="I28" s="63">
        <v>6</v>
      </c>
      <c r="J28" s="63">
        <v>1.01</v>
      </c>
      <c r="K28" s="63">
        <v>1.75</v>
      </c>
      <c r="L28" s="63">
        <v>0.62</v>
      </c>
      <c r="M28" s="61"/>
      <c r="N28" s="55">
        <v>1</v>
      </c>
      <c r="O28" s="56">
        <v>0.15972222222222224</v>
      </c>
      <c r="P28" s="57">
        <v>0.1875</v>
      </c>
      <c r="Q28" s="64">
        <v>27</v>
      </c>
      <c r="R28" s="62">
        <v>3210</v>
      </c>
      <c r="S28" s="63">
        <v>3.7</v>
      </c>
      <c r="T28" s="63">
        <v>15.6</v>
      </c>
      <c r="U28" s="58">
        <v>14.07</v>
      </c>
      <c r="V28" s="58">
        <v>29.23</v>
      </c>
      <c r="W28" s="58">
        <v>34.7</v>
      </c>
      <c r="X28" s="58">
        <v>42.8</v>
      </c>
    </row>
    <row r="29" spans="1:25" ht="12.75">
      <c r="A29" s="65"/>
      <c r="B29" s="52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R29" s="66"/>
      <c r="S29" s="66"/>
      <c r="T29" s="66"/>
      <c r="U29" s="66"/>
      <c r="V29" s="66"/>
      <c r="W29" s="66"/>
      <c r="X29" s="66"/>
      <c r="Y29" s="67"/>
    </row>
    <row r="30" spans="1:24" ht="12.75">
      <c r="A30" s="65"/>
      <c r="B30" s="52"/>
      <c r="C30" s="66"/>
      <c r="D30" s="66"/>
      <c r="E30" s="61"/>
      <c r="F30" s="61"/>
      <c r="G30" s="61"/>
      <c r="H30" s="61"/>
      <c r="I30" s="61"/>
      <c r="J30" s="61"/>
      <c r="K30" s="61"/>
      <c r="L30" s="61"/>
      <c r="M30" s="61"/>
      <c r="N30" s="54"/>
      <c r="O30" s="68"/>
      <c r="P30" s="68"/>
      <c r="Q30" s="69"/>
      <c r="R30" s="70"/>
      <c r="S30" s="61"/>
      <c r="T30" s="61"/>
      <c r="U30" s="69"/>
      <c r="V30" s="69"/>
      <c r="W30" s="69"/>
      <c r="X30" s="69"/>
    </row>
    <row r="31" spans="1:24" ht="12.75">
      <c r="A31" s="71"/>
      <c r="B31" s="71"/>
      <c r="C31" s="2"/>
      <c r="D31" s="2"/>
      <c r="E31" s="2"/>
      <c r="F31" s="2"/>
      <c r="G31" s="2"/>
      <c r="H31" s="2"/>
      <c r="I31" s="2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5" customHeight="1">
      <c r="A32" s="72" t="s">
        <v>67</v>
      </c>
      <c r="B32" s="71"/>
      <c r="C32" s="73" t="s">
        <v>68</v>
      </c>
      <c r="D32" s="20"/>
      <c r="E32" s="4"/>
      <c r="F32" s="4"/>
      <c r="G32" s="2"/>
      <c r="H32" s="74"/>
      <c r="I32" s="4"/>
      <c r="J32" s="4"/>
      <c r="K32" s="4"/>
      <c r="L32" s="4"/>
      <c r="M32" s="75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72"/>
      <c r="B33" s="2"/>
      <c r="C33" s="76" t="s">
        <v>69</v>
      </c>
      <c r="D33" s="20"/>
      <c r="E33" s="4"/>
      <c r="F33" s="4"/>
      <c r="G33" s="2"/>
      <c r="H33" s="74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8" customHeight="1">
      <c r="A34" s="4"/>
      <c r="B34" s="2"/>
      <c r="C34" s="76" t="s">
        <v>70</v>
      </c>
      <c r="D34" s="20"/>
      <c r="E34" s="4"/>
      <c r="F34" s="4"/>
      <c r="G34" s="2"/>
      <c r="H34" s="74"/>
      <c r="I34" s="4"/>
      <c r="J34" s="4"/>
      <c r="K34" s="4"/>
      <c r="L34" s="4"/>
      <c r="M34" s="21"/>
      <c r="N34" s="4"/>
      <c r="O34" s="4"/>
      <c r="P34" s="4"/>
      <c r="Q34" s="4"/>
      <c r="R34" s="77"/>
      <c r="S34" s="78"/>
      <c r="T34" s="78"/>
      <c r="U34" s="78"/>
      <c r="V34" s="78"/>
      <c r="W34" s="78"/>
      <c r="X34" s="78"/>
    </row>
    <row r="35" spans="6:24" ht="12.75">
      <c r="F35" s="79"/>
      <c r="G35" s="80"/>
      <c r="H35" s="80"/>
      <c r="I35" s="80"/>
      <c r="J35" s="4"/>
      <c r="K35" s="4"/>
      <c r="L35" s="4"/>
      <c r="M35" s="21"/>
      <c r="N35" s="4"/>
      <c r="O35" s="4"/>
      <c r="P35" s="4"/>
      <c r="Q35" s="4"/>
      <c r="R35" s="77"/>
      <c r="S35" s="78"/>
      <c r="T35" s="78"/>
      <c r="U35" s="78"/>
      <c r="V35" s="78"/>
      <c r="W35" s="78"/>
      <c r="X35" s="78"/>
    </row>
    <row r="36" spans="6:24" ht="12.75">
      <c r="F36" s="81"/>
      <c r="G36" s="71"/>
      <c r="H36" s="80"/>
      <c r="I36" s="80"/>
      <c r="J36" s="4"/>
      <c r="K36" s="4"/>
      <c r="L36" s="4"/>
      <c r="M36" s="21"/>
      <c r="N36" s="4"/>
      <c r="O36" s="4"/>
      <c r="P36" s="4"/>
      <c r="Q36" s="4"/>
      <c r="R36" s="77"/>
      <c r="S36" s="78"/>
      <c r="T36" s="78"/>
      <c r="U36" s="78"/>
      <c r="V36" s="78"/>
      <c r="W36" s="78"/>
      <c r="X36" s="78"/>
    </row>
    <row r="37" spans="1:24" ht="12.75">
      <c r="A37" s="82"/>
      <c r="B37" s="83"/>
      <c r="C37" s="83"/>
      <c r="D37" s="84"/>
      <c r="E37" s="85"/>
      <c r="F37" s="86"/>
      <c r="G37" s="79"/>
      <c r="H37" s="80"/>
      <c r="I37" s="71"/>
      <c r="J37" s="4"/>
      <c r="K37" s="4"/>
      <c r="L37" s="4"/>
      <c r="M37" s="21"/>
      <c r="N37" s="4"/>
      <c r="O37" s="4"/>
      <c r="P37" s="4"/>
      <c r="Q37" s="4"/>
      <c r="R37" s="77"/>
      <c r="S37" s="78"/>
      <c r="T37" s="78"/>
      <c r="U37" s="78"/>
      <c r="V37" s="78"/>
      <c r="W37" s="78"/>
      <c r="X37" s="78"/>
    </row>
    <row r="38" spans="1:24" ht="12.75">
      <c r="A38" s="87"/>
      <c r="B38" s="16"/>
      <c r="C38" s="79"/>
      <c r="D38" s="16"/>
      <c r="E38" s="88"/>
      <c r="F38" s="79"/>
      <c r="G38" s="71"/>
      <c r="H38" s="79"/>
      <c r="I38" s="4"/>
      <c r="J38" s="4"/>
      <c r="K38" s="4"/>
      <c r="L38" s="4"/>
      <c r="M38" s="21"/>
      <c r="N38" s="4"/>
      <c r="O38" s="4"/>
      <c r="P38" s="4"/>
      <c r="Q38" s="4"/>
      <c r="R38" s="77"/>
      <c r="S38" s="78"/>
      <c r="T38" s="78"/>
      <c r="U38" s="78"/>
      <c r="V38" s="78"/>
      <c r="W38" s="78"/>
      <c r="X38" s="78"/>
    </row>
    <row r="39" spans="1:24" ht="12.75">
      <c r="A39" s="87"/>
      <c r="B39" s="71"/>
      <c r="C39" s="86"/>
      <c r="D39" s="71"/>
      <c r="E39" s="89"/>
      <c r="F39" s="2"/>
      <c r="G39" s="2"/>
      <c r="H39" s="90"/>
      <c r="I39" s="20"/>
      <c r="J39" s="4"/>
      <c r="K39" s="4"/>
      <c r="L39" s="4"/>
      <c r="M39" s="21"/>
      <c r="N39" s="4"/>
      <c r="O39" s="4"/>
      <c r="P39" s="4"/>
      <c r="Q39" s="4"/>
      <c r="R39" s="77"/>
      <c r="S39" s="78"/>
      <c r="T39" s="78"/>
      <c r="U39" s="78"/>
      <c r="V39" s="78"/>
      <c r="W39" s="78"/>
      <c r="X39" s="78"/>
    </row>
    <row r="40" spans="1:24" ht="12.75">
      <c r="A40" s="91"/>
      <c r="B40" s="71"/>
      <c r="C40" s="16"/>
      <c r="D40" s="16"/>
      <c r="E40" s="92"/>
      <c r="F40" s="2"/>
      <c r="G40" s="2"/>
      <c r="H40" s="90"/>
      <c r="I40" s="2"/>
      <c r="J40" s="4"/>
      <c r="K40" s="4"/>
      <c r="L40" s="4"/>
      <c r="M40" s="21"/>
      <c r="N40" s="4"/>
      <c r="O40" s="4"/>
      <c r="P40" s="4"/>
      <c r="Q40" s="4"/>
      <c r="R40" s="77"/>
      <c r="S40" s="78"/>
      <c r="T40" s="78"/>
      <c r="U40" s="78"/>
      <c r="V40" s="78"/>
      <c r="W40" s="78"/>
      <c r="X40" s="78"/>
    </row>
    <row r="41" spans="1:25" ht="12.75">
      <c r="A41" s="91"/>
      <c r="B41" s="71"/>
      <c r="C41" s="16"/>
      <c r="D41" s="16"/>
      <c r="E41" s="92"/>
      <c r="F41" s="2"/>
      <c r="G41" s="2"/>
      <c r="H41" s="93"/>
      <c r="I41" s="2"/>
      <c r="J41" s="2"/>
      <c r="K41" s="4"/>
      <c r="L41" s="4"/>
      <c r="M41" s="21"/>
      <c r="N41" s="4"/>
      <c r="O41" s="4"/>
      <c r="P41" s="4"/>
      <c r="Q41" s="4"/>
      <c r="R41" s="77"/>
      <c r="S41" s="78"/>
      <c r="T41" s="78"/>
      <c r="U41" s="78"/>
      <c r="V41" s="78"/>
      <c r="W41" s="78"/>
      <c r="X41" s="78"/>
      <c r="Y41" s="94"/>
    </row>
    <row r="42" spans="1:25" ht="12.75">
      <c r="A42" s="91"/>
      <c r="B42" s="71"/>
      <c r="C42" s="16"/>
      <c r="D42" s="16"/>
      <c r="E42" s="92"/>
      <c r="P42" s="95"/>
      <c r="Q42" s="95"/>
      <c r="R42" s="95"/>
      <c r="S42" s="95"/>
      <c r="T42" s="95"/>
      <c r="U42" s="95"/>
      <c r="V42" s="95"/>
      <c r="W42" s="95"/>
      <c r="X42" s="95"/>
      <c r="Y42" s="94"/>
    </row>
    <row r="43" spans="1:25" ht="12.75">
      <c r="A43" s="96"/>
      <c r="B43" s="97"/>
      <c r="C43" s="97"/>
      <c r="D43" s="97" t="s">
        <v>71</v>
      </c>
      <c r="E43" s="98"/>
      <c r="F43" s="99"/>
      <c r="G43" s="99"/>
      <c r="P43" s="100"/>
      <c r="Q43" s="100"/>
      <c r="R43" s="95"/>
      <c r="S43" s="95"/>
      <c r="T43" s="95"/>
      <c r="U43" s="95"/>
      <c r="V43" s="95"/>
      <c r="W43" s="95"/>
      <c r="X43" s="95"/>
      <c r="Y43" s="94"/>
    </row>
    <row r="44" spans="15:25" ht="12.75">
      <c r="O44" s="94"/>
      <c r="P44" s="100"/>
      <c r="Q44" s="100"/>
      <c r="R44" s="95"/>
      <c r="S44" s="95"/>
      <c r="T44" s="101"/>
      <c r="U44" s="102" t="s">
        <v>72</v>
      </c>
      <c r="V44" s="102">
        <v>3</v>
      </c>
      <c r="W44" s="102">
        <v>7</v>
      </c>
      <c r="X44" s="102">
        <v>28</v>
      </c>
      <c r="Y44" s="94"/>
    </row>
    <row r="45" spans="14:25" ht="12.75">
      <c r="N45" s="103"/>
      <c r="O45" s="94"/>
      <c r="P45" s="100"/>
      <c r="Q45" s="100"/>
      <c r="R45" s="95"/>
      <c r="S45" s="95"/>
      <c r="T45" s="104" t="s">
        <v>73</v>
      </c>
      <c r="U45" s="105"/>
      <c r="V45" s="105">
        <v>10</v>
      </c>
      <c r="W45" s="105">
        <v>20</v>
      </c>
      <c r="X45" s="105">
        <v>32</v>
      </c>
      <c r="Y45" s="94"/>
    </row>
    <row r="46" spans="15:25" ht="12.75">
      <c r="O46" s="94"/>
      <c r="P46" s="100"/>
      <c r="Q46" s="100"/>
      <c r="R46" s="95"/>
      <c r="S46" s="95"/>
      <c r="T46" s="104" t="s">
        <v>74</v>
      </c>
      <c r="U46" s="106">
        <f>U25</f>
        <v>13.19</v>
      </c>
      <c r="V46" s="106">
        <f>V25</f>
        <v>27.88090909090909</v>
      </c>
      <c r="W46" s="106">
        <f>W25</f>
        <v>33.83090909090909</v>
      </c>
      <c r="X46" s="106">
        <f>X25</f>
        <v>41.3</v>
      </c>
      <c r="Y46" s="94"/>
    </row>
    <row r="47" spans="15:25" ht="12.75">
      <c r="O47" s="94"/>
      <c r="P47" s="95"/>
      <c r="Q47" s="95"/>
      <c r="R47" s="95"/>
      <c r="S47" s="95"/>
      <c r="T47" s="95"/>
      <c r="U47" s="95"/>
      <c r="V47" s="95"/>
      <c r="W47" s="95"/>
      <c r="X47" s="95"/>
      <c r="Y47" s="94"/>
    </row>
    <row r="48" spans="15:25" ht="12.75">
      <c r="O48" s="94"/>
      <c r="P48" s="94"/>
      <c r="Q48" s="94"/>
      <c r="R48" s="95"/>
      <c r="S48" s="95"/>
      <c r="T48" s="95"/>
      <c r="U48" s="95"/>
      <c r="V48" s="95"/>
      <c r="W48" s="95"/>
      <c r="X48" s="95"/>
      <c r="Y48" s="94"/>
    </row>
    <row r="49" spans="15:25" ht="12.75">
      <c r="O49" s="94"/>
      <c r="P49" s="94"/>
      <c r="Q49" s="94"/>
      <c r="R49" s="95"/>
      <c r="S49" s="95"/>
      <c r="T49" s="95"/>
      <c r="U49" s="95"/>
      <c r="V49" s="95"/>
      <c r="W49" s="95"/>
      <c r="X49" s="95"/>
      <c r="Y49" s="94"/>
    </row>
    <row r="50" spans="15:25" ht="12.75">
      <c r="O50" s="94"/>
      <c r="P50" s="94"/>
      <c r="Q50" s="94"/>
      <c r="R50" s="95"/>
      <c r="S50" s="95"/>
      <c r="T50" s="95"/>
      <c r="U50" s="95"/>
      <c r="V50" s="95"/>
      <c r="W50" s="95"/>
      <c r="X50" s="95"/>
      <c r="Y50" s="94"/>
    </row>
    <row r="51" spans="15:25" ht="12.75">
      <c r="O51" s="94"/>
      <c r="P51" s="94"/>
      <c r="Q51" s="94"/>
      <c r="R51" s="95"/>
      <c r="S51" s="95"/>
      <c r="T51" s="107"/>
      <c r="U51" s="108"/>
      <c r="V51" s="108"/>
      <c r="W51" s="108"/>
      <c r="X51" s="108"/>
      <c r="Y51" s="94"/>
    </row>
    <row r="52" spans="16:25" ht="12.75">
      <c r="P52" s="94"/>
      <c r="Q52" s="94"/>
      <c r="R52" s="95"/>
      <c r="S52" s="95"/>
      <c r="T52" s="109"/>
      <c r="U52" s="110"/>
      <c r="V52" s="110"/>
      <c r="W52" s="110"/>
      <c r="X52" s="110"/>
      <c r="Y52" s="94"/>
    </row>
    <row r="53" spans="16:25" ht="12.75">
      <c r="P53" s="94"/>
      <c r="Q53" s="94"/>
      <c r="R53" s="95"/>
      <c r="S53" s="95"/>
      <c r="T53" s="109"/>
      <c r="U53" s="111"/>
      <c r="V53" s="111"/>
      <c r="W53" s="111"/>
      <c r="X53" s="111"/>
      <c r="Y53" s="94"/>
    </row>
    <row r="54" spans="16:24" ht="12.75">
      <c r="P54" s="94"/>
      <c r="Q54" s="94"/>
      <c r="R54" s="95"/>
      <c r="S54" s="95"/>
      <c r="T54" s="95"/>
      <c r="U54" s="95"/>
      <c r="V54" s="95"/>
      <c r="W54" s="95"/>
      <c r="X54" s="95"/>
    </row>
    <row r="55" spans="16:24" ht="12.75">
      <c r="P55" s="94"/>
      <c r="Q55" s="94"/>
      <c r="R55" s="95"/>
      <c r="S55" s="95"/>
      <c r="T55" s="95"/>
      <c r="U55" s="95"/>
      <c r="V55" s="95"/>
      <c r="W55" s="95"/>
      <c r="X55" s="95"/>
    </row>
    <row r="56" spans="18:24" ht="12.75">
      <c r="R56" s="95"/>
      <c r="S56" s="95"/>
      <c r="T56" s="95"/>
      <c r="U56" s="95"/>
      <c r="V56" s="95"/>
      <c r="W56" s="95"/>
      <c r="X56" s="95"/>
    </row>
    <row r="57" spans="18:24" ht="12.75">
      <c r="R57" s="95"/>
      <c r="S57" s="95"/>
      <c r="T57" s="95"/>
      <c r="U57" s="95"/>
      <c r="V57" s="95"/>
      <c r="W57" s="95"/>
      <c r="X57" s="95"/>
    </row>
    <row r="58" spans="18:24" ht="12.75">
      <c r="R58" s="95"/>
      <c r="S58" s="95"/>
      <c r="T58" s="95"/>
      <c r="U58" s="95"/>
      <c r="V58" s="95"/>
      <c r="W58" s="95"/>
      <c r="X58" s="95"/>
    </row>
    <row r="59" spans="18:24" ht="12.75">
      <c r="R59" s="95"/>
      <c r="S59" s="95"/>
      <c r="T59" s="95"/>
      <c r="U59" s="95"/>
      <c r="V59" s="95"/>
      <c r="W59" s="95"/>
      <c r="X59" s="95"/>
    </row>
    <row r="60" spans="18:24" ht="12.75">
      <c r="R60" s="95"/>
      <c r="S60" s="95"/>
      <c r="T60" s="95"/>
      <c r="U60" s="95"/>
      <c r="V60" s="95"/>
      <c r="W60" s="95"/>
      <c r="X60" s="95"/>
    </row>
    <row r="61" spans="18:24" ht="12.75">
      <c r="R61" s="95"/>
      <c r="S61" s="95"/>
      <c r="T61" s="95"/>
      <c r="U61" s="95"/>
      <c r="V61" s="95"/>
      <c r="W61" s="95"/>
      <c r="X61" s="95"/>
    </row>
    <row r="62" spans="18:24" ht="12.75">
      <c r="R62" s="95"/>
      <c r="S62" s="95"/>
      <c r="T62" s="95"/>
      <c r="U62" s="95"/>
      <c r="V62" s="95"/>
      <c r="W62" s="95"/>
      <c r="X62" s="95"/>
    </row>
    <row r="63" spans="18:24" ht="12.75">
      <c r="R63" s="95"/>
      <c r="S63" s="95"/>
      <c r="T63" s="95"/>
      <c r="U63" s="95"/>
      <c r="V63" s="95"/>
      <c r="W63" s="95"/>
      <c r="X63" s="95"/>
    </row>
    <row r="64" spans="18:24" ht="12.75">
      <c r="R64" s="95"/>
      <c r="S64" s="95"/>
      <c r="T64" s="95"/>
      <c r="U64" s="95"/>
      <c r="V64" s="95"/>
      <c r="W64" s="95"/>
      <c r="X64" s="95"/>
    </row>
    <row r="65" spans="18:24" ht="12.75">
      <c r="R65" s="95"/>
      <c r="S65" s="95"/>
      <c r="T65" s="95"/>
      <c r="U65" s="95"/>
      <c r="V65" s="95"/>
      <c r="W65" s="95"/>
      <c r="X65" s="95"/>
    </row>
    <row r="66" spans="18:24" ht="12.75">
      <c r="R66" s="95"/>
      <c r="S66" s="95"/>
      <c r="T66" s="95"/>
      <c r="U66" s="95"/>
      <c r="V66" s="95"/>
      <c r="W66" s="95"/>
      <c r="X66" s="95"/>
    </row>
    <row r="67" spans="18:24" ht="12.75">
      <c r="R67" s="95"/>
      <c r="S67" s="95"/>
      <c r="T67" s="95"/>
      <c r="U67" s="95"/>
      <c r="V67" s="95"/>
      <c r="W67" s="95"/>
      <c r="X67" s="95"/>
    </row>
    <row r="68" spans="18:24" ht="12.75">
      <c r="R68" s="95"/>
      <c r="S68" s="95"/>
      <c r="T68" s="95"/>
      <c r="U68" s="95"/>
      <c r="V68" s="95"/>
      <c r="W68" s="95"/>
      <c r="X68" s="95"/>
    </row>
    <row r="69" spans="18:24" ht="12.75">
      <c r="R69" s="95"/>
      <c r="S69" s="95"/>
      <c r="T69" s="95"/>
      <c r="U69" s="95"/>
      <c r="V69" s="95"/>
      <c r="W69" s="95"/>
      <c r="X69" s="95"/>
    </row>
    <row r="70" spans="18:24" ht="12.75">
      <c r="R70" s="95"/>
      <c r="S70" s="95"/>
      <c r="T70" s="95"/>
      <c r="U70" s="95"/>
      <c r="V70" s="95"/>
      <c r="W70" s="95"/>
      <c r="X70" s="95"/>
    </row>
    <row r="71" spans="18:24" ht="12.75">
      <c r="R71" s="95"/>
      <c r="S71" s="95"/>
      <c r="T71" s="95"/>
      <c r="U71" s="95"/>
      <c r="V71" s="95"/>
      <c r="W71" s="95"/>
      <c r="X71" s="95"/>
    </row>
    <row r="72" spans="18:24" ht="12.75">
      <c r="R72" s="95"/>
      <c r="S72" s="95"/>
      <c r="T72" s="95"/>
      <c r="U72" s="95"/>
      <c r="V72" s="95"/>
      <c r="W72" s="95"/>
      <c r="X72" s="95"/>
    </row>
    <row r="73" spans="18:24" ht="12.75">
      <c r="R73" s="95"/>
      <c r="S73" s="95"/>
      <c r="T73" s="95"/>
      <c r="U73" s="95"/>
      <c r="V73" s="95"/>
      <c r="W73" s="95"/>
      <c r="X73" s="95"/>
    </row>
    <row r="74" spans="18:24" ht="12.75">
      <c r="R74" s="95"/>
      <c r="S74" s="95"/>
      <c r="T74" s="95"/>
      <c r="U74" s="95"/>
      <c r="V74" s="95"/>
      <c r="W74" s="95"/>
      <c r="X74" s="95"/>
    </row>
    <row r="75" spans="18:24" ht="12.75">
      <c r="R75" s="95"/>
      <c r="S75" s="95"/>
      <c r="T75" s="95"/>
      <c r="U75" s="95"/>
      <c r="V75" s="95"/>
      <c r="W75" s="95"/>
      <c r="X75" s="95"/>
    </row>
    <row r="76" spans="18:24" ht="12.75">
      <c r="R76" s="95"/>
      <c r="S76" s="95"/>
      <c r="T76" s="95"/>
      <c r="U76" s="95"/>
      <c r="V76" s="95"/>
      <c r="W76" s="95"/>
      <c r="X76" s="95"/>
    </row>
    <row r="77" spans="18:24" ht="12.75">
      <c r="R77" s="95"/>
      <c r="S77" s="95"/>
      <c r="T77" s="95"/>
      <c r="U77" s="95"/>
      <c r="V77" s="95"/>
      <c r="W77" s="95"/>
      <c r="X77" s="95"/>
    </row>
    <row r="78" spans="18:24" ht="12.75">
      <c r="R78" s="95"/>
      <c r="S78" s="95"/>
      <c r="T78" s="95"/>
      <c r="U78" s="95"/>
      <c r="V78" s="95"/>
      <c r="W78" s="95"/>
      <c r="X78" s="95"/>
    </row>
    <row r="79" spans="18:24" ht="12.75">
      <c r="R79" s="95"/>
      <c r="S79" s="95"/>
      <c r="T79" s="95"/>
      <c r="U79" s="95"/>
      <c r="V79" s="95"/>
      <c r="W79" s="95"/>
      <c r="X79" s="95"/>
    </row>
    <row r="80" spans="18:24" ht="12.75">
      <c r="R80" s="95"/>
      <c r="S80" s="95"/>
      <c r="T80" s="95"/>
      <c r="U80" s="95"/>
      <c r="V80" s="95"/>
      <c r="W80" s="95"/>
      <c r="X80" s="95"/>
    </row>
    <row r="81" spans="18:24" ht="12.75">
      <c r="R81" s="95"/>
      <c r="S81" s="95"/>
      <c r="T81" s="95"/>
      <c r="U81" s="95"/>
      <c r="V81" s="95"/>
      <c r="W81" s="95"/>
      <c r="X81" s="95"/>
    </row>
    <row r="82" spans="18:24" ht="12.75">
      <c r="R82" s="95"/>
      <c r="S82" s="95"/>
      <c r="T82" s="95"/>
      <c r="U82" s="95"/>
      <c r="V82" s="95"/>
      <c r="W82" s="95"/>
      <c r="X82" s="95"/>
    </row>
    <row r="83" spans="18:24" ht="12.75">
      <c r="R83" s="95"/>
      <c r="S83" s="95"/>
      <c r="T83" s="95"/>
      <c r="U83" s="95"/>
      <c r="V83" s="95"/>
      <c r="W83" s="95"/>
      <c r="X83" s="95"/>
    </row>
    <row r="84" spans="18:24" ht="12.75">
      <c r="R84" s="95"/>
      <c r="S84" s="95"/>
      <c r="T84" s="95"/>
      <c r="U84" s="95"/>
      <c r="V84" s="95"/>
      <c r="W84" s="95"/>
      <c r="X84" s="95"/>
    </row>
    <row r="85" spans="18:24" ht="12.75">
      <c r="R85" s="95"/>
      <c r="S85" s="95"/>
      <c r="T85" s="95"/>
      <c r="U85" s="95"/>
      <c r="V85" s="95"/>
      <c r="W85" s="95"/>
      <c r="X85" s="95"/>
    </row>
    <row r="86" spans="18:24" ht="12.75">
      <c r="R86" s="95"/>
      <c r="S86" s="95"/>
      <c r="T86" s="95"/>
      <c r="U86" s="95"/>
      <c r="V86" s="95"/>
      <c r="W86" s="95"/>
      <c r="X86" s="95"/>
    </row>
    <row r="87" spans="18:24" ht="12.75">
      <c r="R87" s="95"/>
      <c r="S87" s="95"/>
      <c r="T87" s="95"/>
      <c r="U87" s="95"/>
      <c r="V87" s="95"/>
      <c r="W87" s="95"/>
      <c r="X87" s="95"/>
    </row>
    <row r="88" spans="18:24" ht="12.75">
      <c r="R88" s="95"/>
      <c r="S88" s="95"/>
      <c r="T88" s="95"/>
      <c r="U88" s="95"/>
      <c r="V88" s="95"/>
      <c r="W88" s="95"/>
      <c r="X88" s="95"/>
    </row>
    <row r="89" spans="18:24" ht="12.75">
      <c r="R89" s="95"/>
      <c r="S89" s="95"/>
      <c r="T89" s="95"/>
      <c r="U89" s="95"/>
      <c r="V89" s="95"/>
      <c r="W89" s="95"/>
      <c r="X89" s="95"/>
    </row>
    <row r="90" spans="18:24" ht="12.75">
      <c r="R90" s="95"/>
      <c r="S90" s="95"/>
      <c r="T90" s="95"/>
      <c r="U90" s="95"/>
      <c r="V90" s="95"/>
      <c r="W90" s="95"/>
      <c r="X90" s="95"/>
    </row>
    <row r="91" spans="18:24" ht="12.75">
      <c r="R91" s="95"/>
      <c r="S91" s="95"/>
      <c r="T91" s="95"/>
      <c r="U91" s="95"/>
      <c r="V91" s="95"/>
      <c r="W91" s="95"/>
      <c r="X91" s="95"/>
    </row>
    <row r="92" spans="18:24" ht="12.75">
      <c r="R92" s="95"/>
      <c r="S92" s="95"/>
      <c r="T92" s="95"/>
      <c r="U92" s="95"/>
      <c r="V92" s="95"/>
      <c r="W92" s="95"/>
      <c r="X92" s="95"/>
    </row>
    <row r="93" spans="18:24" ht="12.75">
      <c r="R93" s="95"/>
      <c r="S93" s="95"/>
      <c r="T93" s="95"/>
      <c r="U93" s="95"/>
      <c r="V93" s="95"/>
      <c r="W93" s="95"/>
      <c r="X93" s="95"/>
    </row>
    <row r="94" spans="18:24" ht="12.75">
      <c r="R94" s="95"/>
      <c r="S94" s="95"/>
      <c r="T94" s="95"/>
      <c r="U94" s="95"/>
      <c r="V94" s="95"/>
      <c r="W94" s="95"/>
      <c r="X94" s="95"/>
    </row>
    <row r="95" spans="18:24" ht="12.75">
      <c r="R95" s="95"/>
      <c r="S95" s="95"/>
      <c r="T95" s="95"/>
      <c r="U95" s="95"/>
      <c r="V95" s="95"/>
      <c r="W95" s="95"/>
      <c r="X95" s="95"/>
    </row>
    <row r="96" spans="18:24" ht="12.75">
      <c r="R96" s="95"/>
      <c r="S96" s="95"/>
      <c r="T96" s="95"/>
      <c r="U96" s="95"/>
      <c r="V96" s="95"/>
      <c r="W96" s="95"/>
      <c r="X96" s="95"/>
    </row>
    <row r="97" spans="18:24" ht="12.75">
      <c r="R97" s="95"/>
      <c r="S97" s="95"/>
      <c r="T97" s="95"/>
      <c r="U97" s="95"/>
      <c r="V97" s="95"/>
      <c r="W97" s="95"/>
      <c r="X97" s="95"/>
    </row>
    <row r="98" spans="18:24" ht="12.75">
      <c r="R98" s="95"/>
      <c r="S98" s="95"/>
      <c r="T98" s="95"/>
      <c r="U98" s="95"/>
      <c r="V98" s="95"/>
      <c r="W98" s="95"/>
      <c r="X98" s="95"/>
    </row>
    <row r="99" spans="18:24" ht="12.75">
      <c r="R99" s="95"/>
      <c r="S99" s="95"/>
      <c r="T99" s="95"/>
      <c r="U99" s="95"/>
      <c r="V99" s="95"/>
      <c r="W99" s="95"/>
      <c r="X99" s="95"/>
    </row>
    <row r="100" spans="18:24" ht="12.75">
      <c r="R100" s="95"/>
      <c r="S100" s="95"/>
      <c r="T100" s="95"/>
      <c r="U100" s="95"/>
      <c r="V100" s="95"/>
      <c r="W100" s="95"/>
      <c r="X100" s="95"/>
    </row>
    <row r="101" spans="18:24" ht="12.75">
      <c r="R101" s="95"/>
      <c r="S101" s="95"/>
      <c r="T101" s="95"/>
      <c r="U101" s="95"/>
      <c r="V101" s="95"/>
      <c r="W101" s="95"/>
      <c r="X101" s="95"/>
    </row>
    <row r="102" spans="18:24" ht="12.75">
      <c r="R102" s="95"/>
      <c r="S102" s="95"/>
      <c r="T102" s="95"/>
      <c r="U102" s="95"/>
      <c r="V102" s="95"/>
      <c r="W102" s="95"/>
      <c r="X102" s="95"/>
    </row>
    <row r="103" spans="18:24" ht="12.75">
      <c r="R103" s="95"/>
      <c r="S103" s="95"/>
      <c r="T103" s="95"/>
      <c r="U103" s="95"/>
      <c r="V103" s="95"/>
      <c r="W103" s="95"/>
      <c r="X103" s="95"/>
    </row>
    <row r="104" spans="18:24" ht="12.75">
      <c r="R104" s="95"/>
      <c r="S104" s="95"/>
      <c r="T104" s="95"/>
      <c r="U104" s="95"/>
      <c r="V104" s="95"/>
      <c r="W104" s="95"/>
      <c r="X104" s="95"/>
    </row>
    <row r="105" spans="18:24" ht="12.75">
      <c r="R105" s="95"/>
      <c r="S105" s="95"/>
      <c r="T105" s="95"/>
      <c r="U105" s="95"/>
      <c r="V105" s="95"/>
      <c r="W105" s="95"/>
      <c r="X105" s="95"/>
    </row>
    <row r="106" spans="18:24" ht="12.75">
      <c r="R106" s="95"/>
      <c r="S106" s="95"/>
      <c r="T106" s="95"/>
      <c r="U106" s="95"/>
      <c r="V106" s="95"/>
      <c r="W106" s="95"/>
      <c r="X106" s="95"/>
    </row>
    <row r="107" spans="18:24" ht="12.75">
      <c r="R107" s="95"/>
      <c r="S107" s="95"/>
      <c r="T107" s="95"/>
      <c r="U107" s="95"/>
      <c r="V107" s="95"/>
      <c r="W107" s="95"/>
      <c r="X107" s="95"/>
    </row>
    <row r="108" spans="18:24" ht="12.75">
      <c r="R108" s="95"/>
      <c r="S108" s="95"/>
      <c r="T108" s="95"/>
      <c r="U108" s="95"/>
      <c r="V108" s="95"/>
      <c r="W108" s="95"/>
      <c r="X108" s="95"/>
    </row>
    <row r="109" spans="18:24" ht="12.75">
      <c r="R109" s="95"/>
      <c r="S109" s="95"/>
      <c r="T109" s="95"/>
      <c r="U109" s="95"/>
      <c r="V109" s="95"/>
      <c r="W109" s="95"/>
      <c r="X109" s="95"/>
    </row>
    <row r="110" spans="18:24" ht="12.75">
      <c r="R110" s="95"/>
      <c r="S110" s="95"/>
      <c r="T110" s="95"/>
      <c r="U110" s="95"/>
      <c r="V110" s="95"/>
      <c r="W110" s="95"/>
      <c r="X110" s="95"/>
    </row>
    <row r="111" spans="18:24" ht="12.75">
      <c r="R111" s="95"/>
      <c r="S111" s="95"/>
      <c r="T111" s="95"/>
      <c r="U111" s="95"/>
      <c r="V111" s="95"/>
      <c r="W111" s="95"/>
      <c r="X111" s="95"/>
    </row>
    <row r="112" spans="18:24" ht="12.75">
      <c r="R112" s="95"/>
      <c r="S112" s="95"/>
      <c r="T112" s="95"/>
      <c r="U112" s="95"/>
      <c r="V112" s="95"/>
      <c r="W112" s="95"/>
      <c r="X112" s="95"/>
    </row>
    <row r="113" spans="18:24" ht="12.75">
      <c r="R113" s="95"/>
      <c r="S113" s="95"/>
      <c r="T113" s="95"/>
      <c r="U113" s="95"/>
      <c r="V113" s="95"/>
      <c r="W113" s="95"/>
      <c r="X113" s="95"/>
    </row>
    <row r="114" spans="18:24" ht="12.75">
      <c r="R114" s="95"/>
      <c r="S114" s="95"/>
      <c r="T114" s="95"/>
      <c r="U114" s="95"/>
      <c r="V114" s="95"/>
      <c r="W114" s="95"/>
      <c r="X114" s="95"/>
    </row>
    <row r="115" spans="18:24" ht="12.75">
      <c r="R115" s="95"/>
      <c r="S115" s="95"/>
      <c r="T115" s="95"/>
      <c r="U115" s="95"/>
      <c r="V115" s="95"/>
      <c r="W115" s="95"/>
      <c r="X115" s="95"/>
    </row>
    <row r="116" spans="18:24" ht="12.75">
      <c r="R116" s="95"/>
      <c r="S116" s="95"/>
      <c r="T116" s="95"/>
      <c r="U116" s="95"/>
      <c r="V116" s="95"/>
      <c r="W116" s="95"/>
      <c r="X116" s="95"/>
    </row>
    <row r="117" spans="18:24" ht="12.75">
      <c r="R117" s="95"/>
      <c r="S117" s="95"/>
      <c r="T117" s="95"/>
      <c r="U117" s="95"/>
      <c r="V117" s="95"/>
      <c r="W117" s="95"/>
      <c r="X117" s="95"/>
    </row>
    <row r="118" spans="18:24" ht="12.75">
      <c r="R118" s="95"/>
      <c r="S118" s="95"/>
      <c r="T118" s="95"/>
      <c r="U118" s="95"/>
      <c r="V118" s="95"/>
      <c r="W118" s="95"/>
      <c r="X118" s="95"/>
    </row>
    <row r="119" spans="18:24" ht="12.75">
      <c r="R119" s="95"/>
      <c r="S119" s="95"/>
      <c r="T119" s="95"/>
      <c r="U119" s="95"/>
      <c r="V119" s="95"/>
      <c r="W119" s="95"/>
      <c r="X119" s="95"/>
    </row>
    <row r="120" spans="18:24" ht="12.75">
      <c r="R120" s="95"/>
      <c r="S120" s="95"/>
      <c r="T120" s="95"/>
      <c r="U120" s="95"/>
      <c r="V120" s="95"/>
      <c r="W120" s="95"/>
      <c r="X120" s="95"/>
    </row>
    <row r="121" spans="18:24" ht="12.75">
      <c r="R121" s="95"/>
      <c r="S121" s="95"/>
      <c r="T121" s="95"/>
      <c r="U121" s="95"/>
      <c r="V121" s="95"/>
      <c r="W121" s="95"/>
      <c r="X121" s="95"/>
    </row>
    <row r="122" spans="18:24" ht="12.75">
      <c r="R122" s="95"/>
      <c r="S122" s="95"/>
      <c r="T122" s="95"/>
      <c r="U122" s="95"/>
      <c r="V122" s="95"/>
      <c r="W122" s="95"/>
      <c r="X122" s="95"/>
    </row>
    <row r="123" spans="18:24" ht="12.75">
      <c r="R123" s="95"/>
      <c r="S123" s="95"/>
      <c r="T123" s="95"/>
      <c r="U123" s="95"/>
      <c r="V123" s="95"/>
      <c r="W123" s="95"/>
      <c r="X123" s="95"/>
    </row>
    <row r="124" spans="18:24" ht="12.75">
      <c r="R124" s="95"/>
      <c r="S124" s="95"/>
      <c r="T124" s="95"/>
      <c r="U124" s="95"/>
      <c r="V124" s="95"/>
      <c r="W124" s="95"/>
      <c r="X124" s="95"/>
    </row>
    <row r="125" spans="18:24" ht="12.75">
      <c r="R125" s="95"/>
      <c r="S125" s="95"/>
      <c r="T125" s="95"/>
      <c r="U125" s="95"/>
      <c r="V125" s="95"/>
      <c r="W125" s="95"/>
      <c r="X125" s="95"/>
    </row>
    <row r="126" spans="18:24" ht="12.75">
      <c r="R126" s="95"/>
      <c r="S126" s="95"/>
      <c r="T126" s="95"/>
      <c r="U126" s="95"/>
      <c r="V126" s="95"/>
      <c r="W126" s="95"/>
      <c r="X126" s="95"/>
    </row>
    <row r="127" spans="18:24" ht="12.75">
      <c r="R127" s="95"/>
      <c r="S127" s="95"/>
      <c r="T127" s="95"/>
      <c r="U127" s="95"/>
      <c r="V127" s="95"/>
      <c r="W127" s="95"/>
      <c r="X127" s="95"/>
    </row>
    <row r="128" spans="18:24" ht="12.75">
      <c r="R128" s="95"/>
      <c r="S128" s="95"/>
      <c r="T128" s="95"/>
      <c r="U128" s="95"/>
      <c r="V128" s="95"/>
      <c r="W128" s="95"/>
      <c r="X128" s="95"/>
    </row>
    <row r="129" spans="18:24" ht="12.75">
      <c r="R129" s="95"/>
      <c r="S129" s="95"/>
      <c r="T129" s="95"/>
      <c r="U129" s="95"/>
      <c r="V129" s="95"/>
      <c r="W129" s="95"/>
      <c r="X129" s="95"/>
    </row>
    <row r="130" spans="18:24" ht="12.75">
      <c r="R130" s="95"/>
      <c r="S130" s="95"/>
      <c r="T130" s="95"/>
      <c r="U130" s="95"/>
      <c r="V130" s="95"/>
      <c r="W130" s="95"/>
      <c r="X130" s="95"/>
    </row>
    <row r="131" spans="18:24" ht="12.75">
      <c r="R131" s="95"/>
      <c r="S131" s="95"/>
      <c r="T131" s="95"/>
      <c r="U131" s="95"/>
      <c r="V131" s="95"/>
      <c r="W131" s="95"/>
      <c r="X131" s="95"/>
    </row>
    <row r="132" spans="18:24" ht="12.75">
      <c r="R132" s="95"/>
      <c r="S132" s="95"/>
      <c r="T132" s="95"/>
      <c r="U132" s="95"/>
      <c r="V132" s="95"/>
      <c r="W132" s="95"/>
      <c r="X132" s="95"/>
    </row>
    <row r="133" spans="18:24" ht="12.75">
      <c r="R133" s="95"/>
      <c r="S133" s="95"/>
      <c r="T133" s="95"/>
      <c r="U133" s="95"/>
      <c r="V133" s="95"/>
      <c r="W133" s="95"/>
      <c r="X133" s="95"/>
    </row>
    <row r="134" spans="18:24" ht="12.75">
      <c r="R134" s="95"/>
      <c r="S134" s="95"/>
      <c r="T134" s="95"/>
      <c r="U134" s="95"/>
      <c r="V134" s="95"/>
      <c r="W134" s="95"/>
      <c r="X134" s="95"/>
    </row>
    <row r="135" spans="18:24" ht="12.75">
      <c r="R135" s="95"/>
      <c r="S135" s="95"/>
      <c r="T135" s="95"/>
      <c r="U135" s="95"/>
      <c r="V135" s="95"/>
      <c r="W135" s="95"/>
      <c r="X135" s="95"/>
    </row>
    <row r="136" spans="18:24" ht="12.75">
      <c r="R136" s="95"/>
      <c r="S136" s="95"/>
      <c r="T136" s="95"/>
      <c r="U136" s="95"/>
      <c r="V136" s="95"/>
      <c r="W136" s="95"/>
      <c r="X136" s="95"/>
    </row>
    <row r="137" spans="18:24" ht="12.75">
      <c r="R137" s="95"/>
      <c r="S137" s="95"/>
      <c r="T137" s="95"/>
      <c r="U137" s="95"/>
      <c r="V137" s="95"/>
      <c r="W137" s="95"/>
      <c r="X137" s="95"/>
    </row>
    <row r="138" spans="18:24" ht="12.75">
      <c r="R138" s="95"/>
      <c r="S138" s="95"/>
      <c r="T138" s="95"/>
      <c r="U138" s="95"/>
      <c r="V138" s="95"/>
      <c r="W138" s="95"/>
      <c r="X138" s="95"/>
    </row>
    <row r="139" spans="18:24" ht="12.75">
      <c r="R139" s="95"/>
      <c r="S139" s="95"/>
      <c r="T139" s="95"/>
      <c r="U139" s="95"/>
      <c r="V139" s="95"/>
      <c r="W139" s="95"/>
      <c r="X139" s="95"/>
    </row>
    <row r="140" spans="18:24" ht="12.75">
      <c r="R140" s="95"/>
      <c r="S140" s="95"/>
      <c r="T140" s="95"/>
      <c r="U140" s="95"/>
      <c r="V140" s="95"/>
      <c r="W140" s="95"/>
      <c r="X140" s="95"/>
    </row>
    <row r="141" spans="18:24" ht="12.75">
      <c r="R141" s="95"/>
      <c r="S141" s="95"/>
      <c r="T141" s="95"/>
      <c r="U141" s="95"/>
      <c r="V141" s="95"/>
      <c r="W141" s="95"/>
      <c r="X141" s="95"/>
    </row>
    <row r="142" spans="18:24" ht="12.75">
      <c r="R142" s="95"/>
      <c r="S142" s="95"/>
      <c r="T142" s="95"/>
      <c r="U142" s="95"/>
      <c r="V142" s="95"/>
      <c r="W142" s="95"/>
      <c r="X142" s="95"/>
    </row>
    <row r="143" spans="18:24" ht="12.75">
      <c r="R143" s="95"/>
      <c r="S143" s="95"/>
      <c r="T143" s="95"/>
      <c r="U143" s="95"/>
      <c r="V143" s="95"/>
      <c r="W143" s="95"/>
      <c r="X143" s="95"/>
    </row>
    <row r="144" spans="18:24" ht="12.75">
      <c r="R144" s="95"/>
      <c r="S144" s="95"/>
      <c r="T144" s="95"/>
      <c r="U144" s="95"/>
      <c r="V144" s="95"/>
      <c r="W144" s="95"/>
      <c r="X144" s="95"/>
    </row>
    <row r="145" spans="18:24" ht="12.75">
      <c r="R145" s="95"/>
      <c r="S145" s="95"/>
      <c r="T145" s="95"/>
      <c r="U145" s="95"/>
      <c r="V145" s="95"/>
      <c r="W145" s="95"/>
      <c r="X145" s="95"/>
    </row>
    <row r="146" spans="18:24" ht="12.75">
      <c r="R146" s="95"/>
      <c r="S146" s="95"/>
      <c r="T146" s="95"/>
      <c r="U146" s="95"/>
      <c r="V146" s="95"/>
      <c r="W146" s="95"/>
      <c r="X146" s="95"/>
    </row>
    <row r="147" spans="18:24" ht="12.75">
      <c r="R147" s="95"/>
      <c r="S147" s="95"/>
      <c r="T147" s="95"/>
      <c r="U147" s="95"/>
      <c r="V147" s="95"/>
      <c r="W147" s="95"/>
      <c r="X147" s="95"/>
    </row>
    <row r="148" spans="18:24" ht="12.75">
      <c r="R148" s="95"/>
      <c r="S148" s="95"/>
      <c r="T148" s="95"/>
      <c r="U148" s="95"/>
      <c r="V148" s="95"/>
      <c r="W148" s="95"/>
      <c r="X148" s="95"/>
    </row>
    <row r="149" spans="18:24" ht="12.75">
      <c r="R149" s="95"/>
      <c r="S149" s="95"/>
      <c r="T149" s="95"/>
      <c r="U149" s="95"/>
      <c r="V149" s="95"/>
      <c r="W149" s="95"/>
      <c r="X149" s="95"/>
    </row>
    <row r="150" spans="18:24" ht="12.75">
      <c r="R150" s="95"/>
      <c r="S150" s="95"/>
      <c r="T150" s="95"/>
      <c r="U150" s="95"/>
      <c r="V150" s="95"/>
      <c r="W150" s="95"/>
      <c r="X150" s="95"/>
    </row>
    <row r="151" spans="18:24" ht="12.75">
      <c r="R151" s="95"/>
      <c r="S151" s="95"/>
      <c r="T151" s="95"/>
      <c r="U151" s="95"/>
      <c r="V151" s="95"/>
      <c r="W151" s="95"/>
      <c r="X151" s="95"/>
    </row>
    <row r="152" spans="18:24" ht="12.75">
      <c r="R152" s="95"/>
      <c r="S152" s="95"/>
      <c r="T152" s="95"/>
      <c r="U152" s="95"/>
      <c r="V152" s="95"/>
      <c r="W152" s="95"/>
      <c r="X152" s="95"/>
    </row>
    <row r="153" spans="18:24" ht="12.75">
      <c r="R153" s="95"/>
      <c r="S153" s="95"/>
      <c r="T153" s="95"/>
      <c r="U153" s="95"/>
      <c r="V153" s="95"/>
      <c r="W153" s="95"/>
      <c r="X153" s="95"/>
    </row>
    <row r="154" spans="18:24" ht="12.75">
      <c r="R154" s="95"/>
      <c r="S154" s="95"/>
      <c r="T154" s="95"/>
      <c r="U154" s="95"/>
      <c r="V154" s="95"/>
      <c r="W154" s="95"/>
      <c r="X154" s="95"/>
    </row>
    <row r="155" spans="18:24" ht="12.75">
      <c r="R155" s="95"/>
      <c r="S155" s="95"/>
      <c r="T155" s="95"/>
      <c r="U155" s="95"/>
      <c r="V155" s="95"/>
      <c r="W155" s="95"/>
      <c r="X155" s="95"/>
    </row>
    <row r="156" spans="18:24" ht="12.75">
      <c r="R156" s="95"/>
      <c r="S156" s="95"/>
      <c r="T156" s="95"/>
      <c r="U156" s="95"/>
      <c r="V156" s="95"/>
      <c r="W156" s="95"/>
      <c r="X156" s="95"/>
    </row>
    <row r="157" spans="18:24" ht="12.75">
      <c r="R157" s="95"/>
      <c r="S157" s="95"/>
      <c r="T157" s="95"/>
      <c r="U157" s="95"/>
      <c r="V157" s="95"/>
      <c r="W157" s="95"/>
      <c r="X157" s="95"/>
    </row>
    <row r="158" spans="18:24" ht="12.75">
      <c r="R158" s="95"/>
      <c r="S158" s="95"/>
      <c r="T158" s="95"/>
      <c r="U158" s="95"/>
      <c r="V158" s="95"/>
      <c r="W158" s="95"/>
      <c r="X158" s="95"/>
    </row>
    <row r="159" spans="18:24" ht="12.75">
      <c r="R159" s="95"/>
      <c r="S159" s="95"/>
      <c r="T159" s="95"/>
      <c r="U159" s="95"/>
      <c r="V159" s="95"/>
      <c r="W159" s="95"/>
      <c r="X159" s="95"/>
    </row>
    <row r="160" spans="18:24" ht="12.75">
      <c r="R160" s="95"/>
      <c r="S160" s="95"/>
      <c r="T160" s="95"/>
      <c r="U160" s="95"/>
      <c r="V160" s="95"/>
      <c r="W160" s="95"/>
      <c r="X160" s="95"/>
    </row>
    <row r="161" spans="18:24" ht="12.75">
      <c r="R161" s="95"/>
      <c r="S161" s="95"/>
      <c r="T161" s="95"/>
      <c r="U161" s="95"/>
      <c r="V161" s="95"/>
      <c r="W161" s="95"/>
      <c r="X161" s="95"/>
    </row>
    <row r="162" spans="18:24" ht="12.75">
      <c r="R162" s="95"/>
      <c r="S162" s="95"/>
      <c r="T162" s="95"/>
      <c r="U162" s="95"/>
      <c r="V162" s="95"/>
      <c r="W162" s="95"/>
      <c r="X162" s="95"/>
    </row>
    <row r="163" spans="18:24" ht="12.75">
      <c r="R163" s="95"/>
      <c r="S163" s="95"/>
      <c r="T163" s="95"/>
      <c r="U163" s="95"/>
      <c r="V163" s="95"/>
      <c r="W163" s="95"/>
      <c r="X163" s="95"/>
    </row>
    <row r="164" spans="18:24" ht="12.75">
      <c r="R164" s="95"/>
      <c r="S164" s="95"/>
      <c r="T164" s="95"/>
      <c r="U164" s="95"/>
      <c r="V164" s="95"/>
      <c r="W164" s="95"/>
      <c r="X164" s="95"/>
    </row>
    <row r="165" spans="18:24" ht="12.75">
      <c r="R165" s="95"/>
      <c r="S165" s="95"/>
      <c r="T165" s="95"/>
      <c r="U165" s="95"/>
      <c r="V165" s="95"/>
      <c r="W165" s="95"/>
      <c r="X165" s="95"/>
    </row>
    <row r="166" spans="18:24" ht="12.75">
      <c r="R166" s="95"/>
      <c r="S166" s="95"/>
      <c r="T166" s="95"/>
      <c r="U166" s="95"/>
      <c r="V166" s="95"/>
      <c r="W166" s="95"/>
      <c r="X166" s="95"/>
    </row>
    <row r="167" spans="18:24" ht="12.75">
      <c r="R167" s="95"/>
      <c r="S167" s="95"/>
      <c r="T167" s="95"/>
      <c r="U167" s="95"/>
      <c r="V167" s="95"/>
      <c r="W167" s="95"/>
      <c r="X167" s="95"/>
    </row>
    <row r="168" spans="18:24" ht="12.75">
      <c r="R168" s="95"/>
      <c r="S168" s="95"/>
      <c r="T168" s="95"/>
      <c r="U168" s="95"/>
      <c r="V168" s="95"/>
      <c r="W168" s="95"/>
      <c r="X168" s="95"/>
    </row>
    <row r="169" spans="18:24" ht="12.75">
      <c r="R169" s="95"/>
      <c r="S169" s="95"/>
      <c r="T169" s="95"/>
      <c r="U169" s="95"/>
      <c r="V169" s="95"/>
      <c r="W169" s="95"/>
      <c r="X169" s="95"/>
    </row>
    <row r="170" spans="18:24" ht="12.75">
      <c r="R170" s="95"/>
      <c r="S170" s="95"/>
      <c r="T170" s="95"/>
      <c r="U170" s="95"/>
      <c r="V170" s="95"/>
      <c r="W170" s="95"/>
      <c r="X170" s="95"/>
    </row>
    <row r="171" spans="18:24" ht="12.75">
      <c r="R171" s="95"/>
      <c r="S171" s="95"/>
      <c r="T171" s="95"/>
      <c r="U171" s="95"/>
      <c r="V171" s="95"/>
      <c r="W171" s="95"/>
      <c r="X171" s="95"/>
    </row>
    <row r="172" spans="18:24" ht="12.75">
      <c r="R172" s="95"/>
      <c r="S172" s="95"/>
      <c r="T172" s="95"/>
      <c r="U172" s="95"/>
      <c r="V172" s="95"/>
      <c r="W172" s="95"/>
      <c r="X172" s="95"/>
    </row>
    <row r="173" spans="18:24" ht="12.75">
      <c r="R173" s="95"/>
      <c r="S173" s="95"/>
      <c r="T173" s="95"/>
      <c r="U173" s="95"/>
      <c r="V173" s="95"/>
      <c r="W173" s="95"/>
      <c r="X173" s="95"/>
    </row>
    <row r="174" spans="18:24" ht="12.75">
      <c r="R174" s="95"/>
      <c r="S174" s="95"/>
      <c r="T174" s="95"/>
      <c r="U174" s="95"/>
      <c r="V174" s="95"/>
      <c r="W174" s="95"/>
      <c r="X174" s="95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showGridLines="0" zoomScale="80" zoomScaleNormal="80" workbookViewId="0" topLeftCell="A1">
      <selection activeCell="Z30" sqref="Z30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customWidth="1"/>
    <col min="18" max="18" width="10.140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112"/>
      <c r="L5" s="112"/>
      <c r="M5" s="113"/>
      <c r="N5" s="114"/>
      <c r="O5" s="115"/>
      <c r="P5" s="115"/>
      <c r="Q5" s="116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117" t="s">
        <v>0</v>
      </c>
      <c r="L6" s="118"/>
      <c r="M6" s="119"/>
      <c r="N6" s="120"/>
      <c r="O6" s="121" t="s">
        <v>75</v>
      </c>
      <c r="P6" s="121"/>
      <c r="Q6" s="122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41852</v>
      </c>
    </row>
    <row r="8" spans="1:24" ht="12.75" customHeight="1">
      <c r="A8" s="2"/>
      <c r="B8" s="15"/>
      <c r="C8" s="15"/>
      <c r="D8" s="16"/>
      <c r="E8" s="123" t="s">
        <v>4</v>
      </c>
      <c r="F8" s="123"/>
      <c r="G8" s="123"/>
      <c r="H8" s="123"/>
      <c r="I8" s="123"/>
      <c r="J8" s="12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24">
        <f ca="1">TODAY()</f>
        <v>41967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5" t="s">
        <v>26</v>
      </c>
      <c r="J12" s="125" t="s">
        <v>27</v>
      </c>
      <c r="K12" s="125" t="s">
        <v>28</v>
      </c>
      <c r="L12" s="125" t="s">
        <v>29</v>
      </c>
      <c r="M12" s="33"/>
      <c r="N12" s="34" t="s">
        <v>30</v>
      </c>
      <c r="O12" s="26" t="s">
        <v>31</v>
      </c>
      <c r="P12" s="26" t="s">
        <v>32</v>
      </c>
      <c r="Q12" s="125" t="s">
        <v>33</v>
      </c>
      <c r="R12" s="126"/>
      <c r="S12" s="126"/>
      <c r="T12" s="126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7" t="s">
        <v>38</v>
      </c>
      <c r="D13" s="127" t="s">
        <v>38</v>
      </c>
      <c r="E13" s="127" t="s">
        <v>38</v>
      </c>
      <c r="F13" s="127" t="s">
        <v>38</v>
      </c>
      <c r="G13" s="127" t="s">
        <v>38</v>
      </c>
      <c r="H13" s="127" t="s">
        <v>38</v>
      </c>
      <c r="I13" s="127" t="s">
        <v>38</v>
      </c>
      <c r="J13" s="127" t="s">
        <v>38</v>
      </c>
      <c r="K13" s="127" t="s">
        <v>38</v>
      </c>
      <c r="L13" s="127" t="s">
        <v>38</v>
      </c>
      <c r="M13" s="128"/>
      <c r="N13" s="40" t="s">
        <v>39</v>
      </c>
      <c r="O13" s="129" t="s">
        <v>40</v>
      </c>
      <c r="P13" s="129" t="s">
        <v>40</v>
      </c>
      <c r="Q13" s="129" t="s">
        <v>38</v>
      </c>
      <c r="R13" s="130" t="s">
        <v>41</v>
      </c>
      <c r="S13" s="127" t="s">
        <v>38</v>
      </c>
      <c r="T13" s="127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6" ht="12.75">
      <c r="A14" s="131" t="s">
        <v>76</v>
      </c>
      <c r="B14" s="2"/>
      <c r="C14" s="132">
        <v>6.81</v>
      </c>
      <c r="D14" s="133">
        <v>22.55</v>
      </c>
      <c r="E14" s="133">
        <v>3</v>
      </c>
      <c r="F14" s="133">
        <v>52.83</v>
      </c>
      <c r="G14" s="133">
        <v>4.34</v>
      </c>
      <c r="H14" s="133">
        <v>2.79</v>
      </c>
      <c r="I14" s="133">
        <v>5.06</v>
      </c>
      <c r="J14" s="133">
        <v>0.56</v>
      </c>
      <c r="K14" s="133">
        <v>12.64</v>
      </c>
      <c r="L14" s="133">
        <v>0.76</v>
      </c>
      <c r="M14" s="134"/>
      <c r="N14" s="133">
        <v>0.5</v>
      </c>
      <c r="O14" s="135" t="s">
        <v>45</v>
      </c>
      <c r="P14" s="135" t="s">
        <v>77</v>
      </c>
      <c r="Q14" s="136">
        <v>27.2</v>
      </c>
      <c r="R14" s="137">
        <v>3650</v>
      </c>
      <c r="S14" s="133">
        <v>3.7</v>
      </c>
      <c r="T14" s="133">
        <v>13.1</v>
      </c>
      <c r="U14" s="136">
        <v>10.1</v>
      </c>
      <c r="V14" s="136">
        <v>24.32</v>
      </c>
      <c r="W14" s="136">
        <v>31.09</v>
      </c>
      <c r="X14" s="136">
        <v>41.01</v>
      </c>
      <c r="Y14" s="138"/>
      <c r="Z14" s="139"/>
    </row>
    <row r="15" spans="1:26" ht="12.75">
      <c r="A15" s="140" t="s">
        <v>78</v>
      </c>
      <c r="B15" s="2"/>
      <c r="C15" s="141">
        <v>6.63</v>
      </c>
      <c r="D15" s="142">
        <v>22.76</v>
      </c>
      <c r="E15" s="142">
        <v>3.05</v>
      </c>
      <c r="F15" s="142">
        <v>52.5</v>
      </c>
      <c r="G15" s="142">
        <v>4</v>
      </c>
      <c r="H15" s="142">
        <v>2.81</v>
      </c>
      <c r="I15" s="142">
        <v>5.01</v>
      </c>
      <c r="J15" s="142">
        <v>0.59</v>
      </c>
      <c r="K15" s="142">
        <v>13.36</v>
      </c>
      <c r="L15" s="142">
        <v>0.77</v>
      </c>
      <c r="M15" s="134"/>
      <c r="N15" s="142">
        <v>1</v>
      </c>
      <c r="O15" s="143" t="s">
        <v>79</v>
      </c>
      <c r="P15" s="143" t="s">
        <v>77</v>
      </c>
      <c r="Q15" s="144">
        <v>27.3</v>
      </c>
      <c r="R15" s="145">
        <v>3760</v>
      </c>
      <c r="S15" s="142">
        <v>2.4</v>
      </c>
      <c r="T15" s="142">
        <v>11.3</v>
      </c>
      <c r="U15" s="144">
        <v>10.59</v>
      </c>
      <c r="V15" s="144">
        <v>26.45</v>
      </c>
      <c r="W15" s="144">
        <v>33.39</v>
      </c>
      <c r="X15" s="144">
        <v>42.37</v>
      </c>
      <c r="Y15" s="138"/>
      <c r="Z15" s="139"/>
    </row>
    <row r="16" spans="1:26" ht="12.75">
      <c r="A16" s="140" t="s">
        <v>80</v>
      </c>
      <c r="B16" s="2"/>
      <c r="C16" s="141">
        <v>7.08</v>
      </c>
      <c r="D16" s="142">
        <v>22.9</v>
      </c>
      <c r="E16" s="142">
        <v>3.03</v>
      </c>
      <c r="F16" s="142">
        <v>53.11</v>
      </c>
      <c r="G16" s="142">
        <v>4.05</v>
      </c>
      <c r="H16" s="142">
        <v>2.66</v>
      </c>
      <c r="I16" s="142">
        <v>5.87</v>
      </c>
      <c r="J16" s="142">
        <v>0.76</v>
      </c>
      <c r="K16" s="142">
        <v>13.76</v>
      </c>
      <c r="L16" s="142">
        <v>0.78</v>
      </c>
      <c r="M16" s="134"/>
      <c r="N16" s="142">
        <v>0.5</v>
      </c>
      <c r="O16" s="143" t="s">
        <v>54</v>
      </c>
      <c r="P16" s="143" t="s">
        <v>55</v>
      </c>
      <c r="Q16" s="144">
        <v>27.5</v>
      </c>
      <c r="R16" s="145">
        <v>3640</v>
      </c>
      <c r="S16" s="142">
        <v>3.2</v>
      </c>
      <c r="T16" s="142">
        <v>13.5</v>
      </c>
      <c r="U16" s="144">
        <v>10.63</v>
      </c>
      <c r="V16" s="144">
        <v>26.67</v>
      </c>
      <c r="W16" s="144">
        <v>32.34</v>
      </c>
      <c r="X16" s="144">
        <v>40.92</v>
      </c>
      <c r="Y16" s="138"/>
      <c r="Z16" s="139"/>
    </row>
    <row r="17" spans="1:26" ht="12.75">
      <c r="A17" s="140" t="s">
        <v>81</v>
      </c>
      <c r="B17" s="2"/>
      <c r="C17" s="141">
        <v>6.97</v>
      </c>
      <c r="D17" s="142">
        <v>22.93</v>
      </c>
      <c r="E17" s="142">
        <v>3.04</v>
      </c>
      <c r="F17" s="142">
        <v>52.96</v>
      </c>
      <c r="G17" s="142">
        <v>4.14</v>
      </c>
      <c r="H17" s="142">
        <v>2.77</v>
      </c>
      <c r="I17" s="142">
        <v>5.99</v>
      </c>
      <c r="J17" s="142">
        <v>0.59</v>
      </c>
      <c r="K17" s="142">
        <v>13.67</v>
      </c>
      <c r="L17" s="142">
        <v>0.79</v>
      </c>
      <c r="M17" s="134"/>
      <c r="N17" s="142">
        <v>0</v>
      </c>
      <c r="O17" s="143" t="s">
        <v>82</v>
      </c>
      <c r="P17" s="143" t="s">
        <v>52</v>
      </c>
      <c r="Q17" s="144">
        <v>27.8</v>
      </c>
      <c r="R17" s="145">
        <v>3650</v>
      </c>
      <c r="S17" s="142">
        <v>2.4</v>
      </c>
      <c r="T17" s="142">
        <v>11</v>
      </c>
      <c r="U17" s="144">
        <v>11.11</v>
      </c>
      <c r="V17" s="144">
        <v>24.23</v>
      </c>
      <c r="W17" s="144">
        <v>31.22</v>
      </c>
      <c r="X17" s="144">
        <v>40.15</v>
      </c>
      <c r="Y17" s="138"/>
      <c r="Z17" s="139"/>
    </row>
    <row r="18" spans="1:26" ht="12.75">
      <c r="A18" s="140" t="s">
        <v>83</v>
      </c>
      <c r="B18" s="2"/>
      <c r="C18" s="141">
        <v>6.46</v>
      </c>
      <c r="D18" s="142">
        <v>22.9</v>
      </c>
      <c r="E18" s="142">
        <v>3.07</v>
      </c>
      <c r="F18" s="142">
        <v>52.4</v>
      </c>
      <c r="G18" s="142">
        <v>3.8</v>
      </c>
      <c r="H18" s="142">
        <v>2.72</v>
      </c>
      <c r="I18" s="142">
        <v>5.21</v>
      </c>
      <c r="J18" s="142">
        <v>0.73</v>
      </c>
      <c r="K18" s="142">
        <v>13.5</v>
      </c>
      <c r="L18" s="142">
        <v>0.75</v>
      </c>
      <c r="M18" s="134"/>
      <c r="N18" s="142">
        <v>0</v>
      </c>
      <c r="O18" s="143" t="s">
        <v>51</v>
      </c>
      <c r="P18" s="143" t="s">
        <v>52</v>
      </c>
      <c r="Q18" s="144">
        <v>27</v>
      </c>
      <c r="R18" s="145">
        <v>3720</v>
      </c>
      <c r="S18" s="142">
        <v>2.7</v>
      </c>
      <c r="T18" s="142">
        <v>13</v>
      </c>
      <c r="U18" s="144">
        <v>10.05</v>
      </c>
      <c r="V18" s="144">
        <v>27.01</v>
      </c>
      <c r="W18" s="144">
        <v>33.62</v>
      </c>
      <c r="X18" s="144">
        <v>42.33</v>
      </c>
      <c r="Y18" s="138"/>
      <c r="Z18" s="139"/>
    </row>
    <row r="19" spans="1:26" ht="12.75">
      <c r="A19" s="140" t="s">
        <v>84</v>
      </c>
      <c r="B19" s="2"/>
      <c r="C19" s="141">
        <v>6.77</v>
      </c>
      <c r="D19" s="142">
        <v>23.24</v>
      </c>
      <c r="E19" s="142">
        <v>3.09</v>
      </c>
      <c r="F19" s="142">
        <v>53.09</v>
      </c>
      <c r="G19" s="142">
        <v>3.68</v>
      </c>
      <c r="H19" s="142">
        <v>2.85</v>
      </c>
      <c r="I19" s="142">
        <v>5.27</v>
      </c>
      <c r="J19" s="142">
        <v>0.84</v>
      </c>
      <c r="K19" s="142">
        <v>13.7</v>
      </c>
      <c r="L19" s="142">
        <v>0.76</v>
      </c>
      <c r="M19" s="134"/>
      <c r="N19" s="142">
        <v>0.5</v>
      </c>
      <c r="O19" s="143" t="s">
        <v>45</v>
      </c>
      <c r="P19" s="143" t="s">
        <v>55</v>
      </c>
      <c r="Q19" s="144">
        <v>27.4</v>
      </c>
      <c r="R19" s="145">
        <v>3770</v>
      </c>
      <c r="S19" s="142">
        <v>3</v>
      </c>
      <c r="T19" s="142">
        <v>12.9</v>
      </c>
      <c r="U19" s="144">
        <v>10.98</v>
      </c>
      <c r="V19" s="144">
        <v>25.29</v>
      </c>
      <c r="W19" s="144">
        <v>31.14</v>
      </c>
      <c r="X19" s="144">
        <v>40.42</v>
      </c>
      <c r="Y19" s="138"/>
      <c r="Z19" s="139"/>
    </row>
    <row r="20" spans="1:26" ht="12.75">
      <c r="A20" s="140" t="s">
        <v>85</v>
      </c>
      <c r="B20" s="2"/>
      <c r="C20" s="141">
        <v>6.48</v>
      </c>
      <c r="D20" s="142">
        <v>22.68</v>
      </c>
      <c r="E20" s="142">
        <v>3.02</v>
      </c>
      <c r="F20" s="142">
        <v>52.7</v>
      </c>
      <c r="G20" s="142">
        <v>3.56</v>
      </c>
      <c r="H20" s="142">
        <v>2.79</v>
      </c>
      <c r="I20" s="142">
        <v>5.17</v>
      </c>
      <c r="J20" s="142">
        <v>0.59</v>
      </c>
      <c r="K20" s="142">
        <v>13.08</v>
      </c>
      <c r="L20" s="142">
        <v>0.8</v>
      </c>
      <c r="M20" s="134"/>
      <c r="N20" s="142">
        <v>0</v>
      </c>
      <c r="O20" s="143" t="s">
        <v>54</v>
      </c>
      <c r="P20" s="143" t="s">
        <v>55</v>
      </c>
      <c r="Q20" s="144">
        <v>27.5</v>
      </c>
      <c r="R20" s="145">
        <v>3600</v>
      </c>
      <c r="S20" s="142">
        <v>3.6</v>
      </c>
      <c r="T20" s="142">
        <v>12.9</v>
      </c>
      <c r="U20" s="144">
        <v>11.21</v>
      </c>
      <c r="V20" s="144">
        <v>25.82</v>
      </c>
      <c r="W20" s="144">
        <v>30.21</v>
      </c>
      <c r="X20" s="144">
        <v>39.8</v>
      </c>
      <c r="Y20" s="138"/>
      <c r="Z20" s="139"/>
    </row>
    <row r="21" spans="1:26" ht="12.75">
      <c r="A21" s="140" t="s">
        <v>86</v>
      </c>
      <c r="B21" s="2"/>
      <c r="C21" s="141">
        <v>6.98</v>
      </c>
      <c r="D21" s="142">
        <v>23.23</v>
      </c>
      <c r="E21" s="142">
        <v>3.11</v>
      </c>
      <c r="F21" s="142">
        <v>52.84</v>
      </c>
      <c r="G21" s="142">
        <v>3.98</v>
      </c>
      <c r="H21" s="142">
        <v>2.77</v>
      </c>
      <c r="I21" s="142">
        <v>4.84</v>
      </c>
      <c r="J21" s="142">
        <v>0.76</v>
      </c>
      <c r="K21" s="142">
        <v>13.27</v>
      </c>
      <c r="L21" s="142">
        <v>0.81</v>
      </c>
      <c r="M21" s="134"/>
      <c r="N21" s="142">
        <v>0</v>
      </c>
      <c r="O21" s="143" t="s">
        <v>54</v>
      </c>
      <c r="P21" s="143" t="s">
        <v>55</v>
      </c>
      <c r="Q21" s="144">
        <v>27.7</v>
      </c>
      <c r="R21" s="145">
        <v>3570</v>
      </c>
      <c r="S21" s="142">
        <v>3.4</v>
      </c>
      <c r="T21" s="142">
        <v>13.6</v>
      </c>
      <c r="U21" s="144">
        <v>11.06</v>
      </c>
      <c r="V21" s="144">
        <v>24.28</v>
      </c>
      <c r="W21" s="144">
        <v>30.51</v>
      </c>
      <c r="X21" s="144">
        <v>39.3</v>
      </c>
      <c r="Y21" s="138"/>
      <c r="Z21" s="139"/>
    </row>
    <row r="22" spans="1:26" ht="12.75">
      <c r="A22" s="140" t="s">
        <v>87</v>
      </c>
      <c r="B22" s="2"/>
      <c r="C22" s="141">
        <v>6.93</v>
      </c>
      <c r="D22" s="142">
        <v>23.01</v>
      </c>
      <c r="E22" s="142">
        <v>3.14</v>
      </c>
      <c r="F22" s="142">
        <v>52.79</v>
      </c>
      <c r="G22" s="142">
        <v>3.99</v>
      </c>
      <c r="H22" s="142">
        <v>2.92</v>
      </c>
      <c r="I22" s="142">
        <v>5.1</v>
      </c>
      <c r="J22" s="142">
        <v>0.81</v>
      </c>
      <c r="K22" s="142">
        <v>13.49</v>
      </c>
      <c r="L22" s="142">
        <v>0.8</v>
      </c>
      <c r="M22" s="134"/>
      <c r="N22" s="142">
        <v>0</v>
      </c>
      <c r="O22" s="143" t="s">
        <v>51</v>
      </c>
      <c r="P22" s="143" t="s">
        <v>52</v>
      </c>
      <c r="Q22" s="144">
        <v>27.8</v>
      </c>
      <c r="R22" s="145">
        <v>3770</v>
      </c>
      <c r="S22" s="142">
        <v>2.7</v>
      </c>
      <c r="T22" s="142">
        <v>11.8</v>
      </c>
      <c r="U22" s="144">
        <v>11.33</v>
      </c>
      <c r="V22" s="144">
        <v>24.85</v>
      </c>
      <c r="W22" s="144">
        <v>30.78</v>
      </c>
      <c r="X22" s="144">
        <v>40.4</v>
      </c>
      <c r="Y22" s="138"/>
      <c r="Z22" s="139"/>
    </row>
    <row r="23" spans="1:26" ht="12.75">
      <c r="A23" s="140" t="s">
        <v>88</v>
      </c>
      <c r="B23" s="2"/>
      <c r="C23" s="141">
        <v>6.88</v>
      </c>
      <c r="D23" s="142">
        <v>22.88</v>
      </c>
      <c r="E23" s="142">
        <v>3.11</v>
      </c>
      <c r="F23" s="142">
        <v>53.06</v>
      </c>
      <c r="G23" s="142">
        <v>4.07</v>
      </c>
      <c r="H23" s="142">
        <v>2.77</v>
      </c>
      <c r="I23" s="142">
        <v>5.15</v>
      </c>
      <c r="J23" s="142">
        <v>0.9</v>
      </c>
      <c r="K23" s="142">
        <v>13.08</v>
      </c>
      <c r="L23" s="142">
        <v>0.8</v>
      </c>
      <c r="M23" s="134"/>
      <c r="N23" s="142">
        <v>0</v>
      </c>
      <c r="O23" s="143" t="s">
        <v>82</v>
      </c>
      <c r="P23" s="143" t="s">
        <v>52</v>
      </c>
      <c r="Q23" s="144">
        <v>27.5</v>
      </c>
      <c r="R23" s="145">
        <v>3790</v>
      </c>
      <c r="S23" s="142">
        <v>2.6</v>
      </c>
      <c r="T23" s="142">
        <v>10.2</v>
      </c>
      <c r="U23" s="144">
        <v>11.43</v>
      </c>
      <c r="V23" s="144">
        <v>24.66</v>
      </c>
      <c r="W23" s="144">
        <v>31.48</v>
      </c>
      <c r="X23" s="144">
        <v>40.7</v>
      </c>
      <c r="Y23" s="138"/>
      <c r="Z23" s="139"/>
    </row>
    <row r="24" spans="1:24" ht="12.75">
      <c r="A24" s="24" t="s">
        <v>63</v>
      </c>
      <c r="B24" s="52"/>
      <c r="C24" s="63">
        <v>6.7989999999999995</v>
      </c>
      <c r="D24" s="63">
        <v>22.908</v>
      </c>
      <c r="E24" s="63">
        <v>3.0660000000000003</v>
      </c>
      <c r="F24" s="63">
        <v>52.828</v>
      </c>
      <c r="G24" s="63">
        <v>3.9610000000000003</v>
      </c>
      <c r="H24" s="63">
        <v>2.785</v>
      </c>
      <c r="I24" s="63">
        <v>5.267</v>
      </c>
      <c r="J24" s="63">
        <v>0.713</v>
      </c>
      <c r="K24" s="63">
        <v>13.355</v>
      </c>
      <c r="L24" s="63">
        <v>0.782</v>
      </c>
      <c r="M24" s="54"/>
      <c r="N24" s="63">
        <v>0.25</v>
      </c>
      <c r="O24" s="146">
        <v>0.16041666666666668</v>
      </c>
      <c r="P24" s="147">
        <v>0.18541666666666667</v>
      </c>
      <c r="Q24" s="148">
        <v>27.47</v>
      </c>
      <c r="R24" s="59">
        <v>3692</v>
      </c>
      <c r="S24" s="63">
        <v>2.97</v>
      </c>
      <c r="T24" s="63">
        <v>12.33</v>
      </c>
      <c r="U24" s="148">
        <v>10.849</v>
      </c>
      <c r="V24" s="148">
        <v>25.358</v>
      </c>
      <c r="W24" s="148">
        <v>31.578000000000003</v>
      </c>
      <c r="X24" s="148">
        <v>40.7</v>
      </c>
    </row>
    <row r="25" spans="1:24" ht="12.75">
      <c r="A25" s="24" t="s">
        <v>64</v>
      </c>
      <c r="B25" s="52"/>
      <c r="C25" s="63">
        <v>0.2136690067474586</v>
      </c>
      <c r="D25" s="63">
        <v>0.21801121275957577</v>
      </c>
      <c r="E25" s="63">
        <v>0.04550946177567176</v>
      </c>
      <c r="F25" s="63">
        <v>0.24224872434031292</v>
      </c>
      <c r="G25" s="63">
        <v>0.22703156902363536</v>
      </c>
      <c r="H25" s="63">
        <v>0.06964194138592188</v>
      </c>
      <c r="I25" s="63">
        <v>0.3699564538939393</v>
      </c>
      <c r="J25" s="63">
        <v>0.12202458768625286</v>
      </c>
      <c r="K25" s="63">
        <v>0.3482097069296089</v>
      </c>
      <c r="L25" s="63">
        <v>0.020976176963403367</v>
      </c>
      <c r="M25" s="61"/>
      <c r="N25" s="63">
        <v>0.3535533905932738</v>
      </c>
      <c r="O25" s="146">
        <v>0.0062499999999999995</v>
      </c>
      <c r="P25" s="147">
        <v>0.008333333333333333</v>
      </c>
      <c r="Q25" s="148">
        <v>0.25841396591089116</v>
      </c>
      <c r="R25" s="63">
        <v>79.41452428030394</v>
      </c>
      <c r="S25" s="63">
        <v>0.48316088877768726</v>
      </c>
      <c r="T25" s="63">
        <v>1.1700427342623019</v>
      </c>
      <c r="U25" s="148">
        <v>0.48802208511045714</v>
      </c>
      <c r="V25" s="148">
        <v>1.0603018438161913</v>
      </c>
      <c r="W25" s="148">
        <v>1.1666838093978738</v>
      </c>
      <c r="X25" s="148">
        <v>1</v>
      </c>
    </row>
    <row r="26" spans="1:24" ht="12.75">
      <c r="A26" s="24" t="s">
        <v>65</v>
      </c>
      <c r="B26" s="52"/>
      <c r="C26" s="63">
        <v>6.46</v>
      </c>
      <c r="D26" s="63">
        <v>22.55</v>
      </c>
      <c r="E26" s="63">
        <v>3</v>
      </c>
      <c r="F26" s="63">
        <v>52.4</v>
      </c>
      <c r="G26" s="63">
        <v>3.56</v>
      </c>
      <c r="H26" s="63">
        <v>2.66</v>
      </c>
      <c r="I26" s="63">
        <v>4.84</v>
      </c>
      <c r="J26" s="63">
        <v>0.56</v>
      </c>
      <c r="K26" s="63">
        <v>12.64</v>
      </c>
      <c r="L26" s="63">
        <v>0.75</v>
      </c>
      <c r="M26" s="54"/>
      <c r="N26" s="63">
        <v>0</v>
      </c>
      <c r="O26" s="146">
        <v>0.15277777777777776</v>
      </c>
      <c r="P26" s="147">
        <v>0.17708333333333334</v>
      </c>
      <c r="Q26" s="148">
        <v>27</v>
      </c>
      <c r="R26" s="59">
        <v>3570</v>
      </c>
      <c r="S26" s="63">
        <v>2.4</v>
      </c>
      <c r="T26" s="63">
        <v>10.2</v>
      </c>
      <c r="U26" s="148">
        <v>10.05</v>
      </c>
      <c r="V26" s="148">
        <v>24.23</v>
      </c>
      <c r="W26" s="148">
        <v>30.21</v>
      </c>
      <c r="X26" s="148">
        <v>39.3</v>
      </c>
    </row>
    <row r="27" spans="1:24" ht="12.75">
      <c r="A27" s="24" t="s">
        <v>66</v>
      </c>
      <c r="B27" s="52"/>
      <c r="C27" s="63">
        <v>7.08</v>
      </c>
      <c r="D27" s="63">
        <v>23.24</v>
      </c>
      <c r="E27" s="63">
        <v>3.14</v>
      </c>
      <c r="F27" s="63">
        <v>53.11</v>
      </c>
      <c r="G27" s="63">
        <v>4.34</v>
      </c>
      <c r="H27" s="63">
        <v>2.92</v>
      </c>
      <c r="I27" s="63">
        <v>5.99</v>
      </c>
      <c r="J27" s="63">
        <v>0.9</v>
      </c>
      <c r="K27" s="63">
        <v>13.76</v>
      </c>
      <c r="L27" s="63">
        <v>0.81</v>
      </c>
      <c r="M27" s="61"/>
      <c r="N27" s="63">
        <v>1</v>
      </c>
      <c r="O27" s="146">
        <v>0.17013888888888887</v>
      </c>
      <c r="P27" s="147">
        <v>0.19791666666666666</v>
      </c>
      <c r="Q27" s="148">
        <v>27.8</v>
      </c>
      <c r="R27" s="59">
        <v>3790</v>
      </c>
      <c r="S27" s="63">
        <v>3.7</v>
      </c>
      <c r="T27" s="63">
        <v>13.6</v>
      </c>
      <c r="U27" s="148">
        <v>11.43</v>
      </c>
      <c r="V27" s="148">
        <v>27.01</v>
      </c>
      <c r="W27" s="148">
        <v>33.62</v>
      </c>
      <c r="X27" s="148">
        <v>42.37</v>
      </c>
    </row>
    <row r="28" spans="1:24" ht="12.75">
      <c r="A28" s="65"/>
      <c r="B28" s="52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24" ht="12.75">
      <c r="A29" s="65"/>
      <c r="B29" s="5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12.75">
      <c r="A30" s="65"/>
      <c r="B30" s="52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54"/>
      <c r="O30" s="68"/>
      <c r="P30" s="68"/>
      <c r="Q30" s="69"/>
      <c r="R30" s="70"/>
      <c r="S30" s="61"/>
      <c r="T30" s="61"/>
      <c r="U30" s="69"/>
      <c r="V30" s="69"/>
      <c r="W30" s="69"/>
      <c r="X30" s="69"/>
    </row>
    <row r="31" spans="1:24" ht="12.75">
      <c r="A31" s="71"/>
      <c r="B31" s="71"/>
      <c r="C31" s="2"/>
      <c r="D31" s="2"/>
      <c r="E31" s="2"/>
      <c r="F31" s="2"/>
      <c r="G31" s="2"/>
      <c r="H31" s="2"/>
      <c r="I31" s="2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149"/>
      <c r="X31" s="21"/>
    </row>
    <row r="32" spans="1:24" ht="12.75">
      <c r="A32" s="72" t="s">
        <v>67</v>
      </c>
      <c r="B32" s="71"/>
      <c r="C32" s="73" t="s">
        <v>89</v>
      </c>
      <c r="D32" s="20"/>
      <c r="E32" s="4"/>
      <c r="F32" s="4"/>
      <c r="G32" s="2"/>
      <c r="H32" s="74"/>
      <c r="I32" s="4"/>
      <c r="J32" s="4"/>
      <c r="K32" s="4"/>
      <c r="L32" s="4"/>
      <c r="M32" s="75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2.75">
      <c r="A33" s="72"/>
      <c r="B33" s="2"/>
      <c r="C33" s="76" t="s">
        <v>90</v>
      </c>
      <c r="D33" s="20"/>
      <c r="E33" s="4"/>
      <c r="F33" s="4"/>
      <c r="G33" s="2"/>
      <c r="H33" s="74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8" customHeight="1">
      <c r="A34" s="4"/>
      <c r="B34" s="2"/>
      <c r="C34" s="76" t="s">
        <v>70</v>
      </c>
      <c r="D34" s="20"/>
      <c r="E34" s="4"/>
      <c r="F34" s="4"/>
      <c r="G34" s="2"/>
      <c r="H34" s="74"/>
      <c r="I34" s="4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6:24" ht="7.5" customHeight="1">
      <c r="F35" s="79"/>
      <c r="G35" s="80"/>
      <c r="H35" s="80"/>
      <c r="I35" s="80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82"/>
      <c r="B36" s="83"/>
      <c r="C36" s="83"/>
      <c r="D36" s="84"/>
      <c r="E36" s="85"/>
      <c r="F36" s="81"/>
      <c r="G36" s="71"/>
      <c r="H36" s="80"/>
      <c r="I36" s="80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7"/>
      <c r="B37" s="16"/>
      <c r="C37" s="79"/>
      <c r="D37" s="16"/>
      <c r="E37" s="88"/>
      <c r="F37" s="86"/>
      <c r="G37" s="79"/>
      <c r="H37" s="80"/>
      <c r="I37" s="71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7"/>
      <c r="B38" s="71"/>
      <c r="C38" s="86"/>
      <c r="D38" s="71"/>
      <c r="E38" s="89"/>
      <c r="F38" s="79"/>
      <c r="G38" s="71"/>
      <c r="H38" s="79"/>
      <c r="I38" s="4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1"/>
      <c r="B39" s="71"/>
      <c r="C39" s="16"/>
      <c r="D39" s="16"/>
      <c r="E39" s="92"/>
      <c r="F39" s="2"/>
      <c r="G39" s="2"/>
      <c r="H39" s="90"/>
      <c r="I39" s="20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1"/>
      <c r="B40" s="71"/>
      <c r="C40" s="16"/>
      <c r="D40" s="16"/>
      <c r="E40" s="92"/>
      <c r="F40" s="2"/>
      <c r="G40" s="2"/>
      <c r="H40" s="90"/>
      <c r="I40" s="2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1"/>
      <c r="B41" s="71"/>
      <c r="C41" s="16"/>
      <c r="D41" s="16"/>
      <c r="E41" s="92"/>
      <c r="F41" s="2"/>
      <c r="G41" s="2"/>
      <c r="H41" s="93"/>
      <c r="I41" s="2"/>
      <c r="J41" s="2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24" ht="12.75">
      <c r="A42" s="96"/>
      <c r="B42" s="97"/>
      <c r="C42" s="97"/>
      <c r="D42" s="97" t="s">
        <v>71</v>
      </c>
      <c r="E42" s="98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95"/>
      <c r="Q42" s="95"/>
      <c r="R42" s="95"/>
      <c r="S42" s="95"/>
      <c r="T42" s="95"/>
      <c r="U42" s="95"/>
      <c r="V42" s="95"/>
      <c r="W42" s="95"/>
      <c r="X42" s="95"/>
    </row>
    <row r="43" spans="16:25" ht="12.75">
      <c r="P43" s="100"/>
      <c r="Q43" s="100"/>
      <c r="R43" s="100"/>
      <c r="S43" s="100"/>
      <c r="T43" s="100"/>
      <c r="U43" s="100"/>
      <c r="V43" s="100"/>
      <c r="W43" s="100"/>
      <c r="X43" s="100"/>
      <c r="Y43" s="94"/>
    </row>
    <row r="44" spans="16:25" ht="12.75">
      <c r="P44" s="100"/>
      <c r="Q44" s="100"/>
      <c r="R44" s="95"/>
      <c r="S44" s="95"/>
      <c r="T44" s="101"/>
      <c r="U44" s="102" t="s">
        <v>72</v>
      </c>
      <c r="V44" s="102">
        <v>3</v>
      </c>
      <c r="W44" s="102">
        <v>7</v>
      </c>
      <c r="X44" s="102">
        <v>28</v>
      </c>
      <c r="Y44" s="94"/>
    </row>
    <row r="45" spans="16:25" ht="12.75">
      <c r="P45" s="100"/>
      <c r="Q45" s="100"/>
      <c r="R45" s="95"/>
      <c r="S45" s="95"/>
      <c r="T45" s="104" t="s">
        <v>73</v>
      </c>
      <c r="U45" s="105"/>
      <c r="V45" s="105">
        <v>10</v>
      </c>
      <c r="W45" s="105">
        <v>20</v>
      </c>
      <c r="X45" s="105">
        <v>32</v>
      </c>
      <c r="Y45" s="94"/>
    </row>
    <row r="46" spans="16:25" ht="12.75">
      <c r="P46" s="100"/>
      <c r="Q46" s="100"/>
      <c r="R46" s="95"/>
      <c r="S46" s="95"/>
      <c r="T46" s="104" t="s">
        <v>91</v>
      </c>
      <c r="U46" s="106">
        <f>U24</f>
        <v>10.849</v>
      </c>
      <c r="V46" s="106">
        <f>V24</f>
        <v>25.358</v>
      </c>
      <c r="W46" s="106">
        <f>W24</f>
        <v>31.578000000000003</v>
      </c>
      <c r="X46" s="106">
        <f>X24</f>
        <v>40.7</v>
      </c>
      <c r="Y46" s="94"/>
    </row>
    <row r="47" spans="16:25" ht="12.75">
      <c r="P47" s="100"/>
      <c r="Q47" s="100"/>
      <c r="R47" s="95"/>
      <c r="S47" s="95"/>
      <c r="T47" s="95"/>
      <c r="U47" s="95"/>
      <c r="V47" s="95"/>
      <c r="W47" s="95"/>
      <c r="X47" s="95"/>
      <c r="Y47" s="94"/>
    </row>
    <row r="48" spans="16:25" ht="12.75">
      <c r="P48" s="95"/>
      <c r="Q48" s="95"/>
      <c r="R48" s="95"/>
      <c r="S48" s="100"/>
      <c r="T48" s="100"/>
      <c r="U48" s="100"/>
      <c r="V48" s="100"/>
      <c r="W48" s="100"/>
      <c r="X48" s="100"/>
      <c r="Y48" s="94"/>
    </row>
    <row r="49" spans="16:25" ht="12.75">
      <c r="P49" s="94"/>
      <c r="Q49" s="94"/>
      <c r="R49" s="94"/>
      <c r="S49" s="94"/>
      <c r="T49" s="150"/>
      <c r="U49" s="151"/>
      <c r="V49" s="151"/>
      <c r="W49" s="151"/>
      <c r="X49" s="151"/>
      <c r="Y49" s="94"/>
    </row>
    <row r="50" spans="16:25" ht="12.75">
      <c r="P50" s="94"/>
      <c r="Q50" s="94"/>
      <c r="R50" s="94"/>
      <c r="S50" s="94"/>
      <c r="T50" s="150"/>
      <c r="U50" s="152"/>
      <c r="V50" s="152"/>
      <c r="W50" s="152"/>
      <c r="X50" s="152"/>
      <c r="Y50" s="94"/>
    </row>
    <row r="51" spans="16:25" ht="12.75">
      <c r="P51" s="94"/>
      <c r="Q51" s="94"/>
      <c r="R51" s="94"/>
      <c r="S51" s="94"/>
      <c r="T51" s="94"/>
      <c r="U51" s="94"/>
      <c r="V51" s="94"/>
      <c r="W51" s="94"/>
      <c r="X51" s="94"/>
      <c r="Y51" s="94"/>
    </row>
    <row r="52" spans="16:25" ht="12.75">
      <c r="P52" s="94"/>
      <c r="Q52" s="94"/>
      <c r="R52" s="94"/>
      <c r="S52" s="94"/>
      <c r="T52" s="94"/>
      <c r="U52" s="94"/>
      <c r="V52" s="94"/>
      <c r="W52" s="94"/>
      <c r="X52" s="94"/>
      <c r="Y52" s="94"/>
    </row>
    <row r="53" spans="16:25" ht="12.75">
      <c r="P53" s="94"/>
      <c r="Q53" s="94"/>
      <c r="R53" s="94"/>
      <c r="S53" s="94"/>
      <c r="T53" s="94"/>
      <c r="U53" s="94"/>
      <c r="V53" s="94"/>
      <c r="W53" s="94"/>
      <c r="X53" s="94"/>
      <c r="Y53" s="94"/>
    </row>
    <row r="54" spans="16:25" ht="12.75">
      <c r="P54" s="94"/>
      <c r="Q54" s="94"/>
      <c r="R54" s="94"/>
      <c r="S54" s="94"/>
      <c r="T54" s="94"/>
      <c r="U54" s="94"/>
      <c r="V54" s="94"/>
      <c r="W54" s="94"/>
      <c r="X54" s="94"/>
      <c r="Y54" s="94"/>
    </row>
    <row r="55" spans="16:25" ht="12.75">
      <c r="P55" s="94"/>
      <c r="Q55" s="94"/>
      <c r="R55" s="94"/>
      <c r="S55" s="94"/>
      <c r="T55" s="94"/>
      <c r="U55" s="94"/>
      <c r="V55" s="94"/>
      <c r="W55" s="94"/>
      <c r="X55" s="94"/>
      <c r="Y55" s="94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1"/>
  <sheetViews>
    <sheetView showGridLines="0" tabSelected="1" zoomScale="80" zoomScaleNormal="80" workbookViewId="0" topLeftCell="A1">
      <selection activeCell="O7" sqref="O7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customWidth="1"/>
    <col min="18" max="18" width="10.281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53"/>
      <c r="I1" s="2"/>
      <c r="J1" s="153"/>
      <c r="K1" s="153"/>
      <c r="L1" s="2"/>
      <c r="M1" s="153"/>
      <c r="N1" s="154"/>
      <c r="O1" s="153"/>
      <c r="P1" s="153"/>
      <c r="Q1" s="153"/>
      <c r="R1" s="153"/>
      <c r="S1" s="153"/>
      <c r="T1" s="153"/>
      <c r="U1" s="153"/>
      <c r="V1" s="155"/>
      <c r="W1" s="2"/>
      <c r="X1" s="156"/>
    </row>
    <row r="2" spans="1:24" ht="24.75" customHeight="1">
      <c r="A2" s="1"/>
      <c r="B2" s="2"/>
      <c r="C2" s="2"/>
      <c r="D2" s="2"/>
      <c r="E2" s="2"/>
      <c r="F2" s="2"/>
      <c r="G2" s="3"/>
      <c r="H2" s="153"/>
      <c r="I2" s="2"/>
      <c r="J2" s="153"/>
      <c r="K2" s="153"/>
      <c r="L2" s="2"/>
      <c r="M2" s="153"/>
      <c r="N2" s="154"/>
      <c r="O2" s="153"/>
      <c r="P2" s="153"/>
      <c r="Q2" s="153"/>
      <c r="R2" s="153"/>
      <c r="S2" s="153"/>
      <c r="T2" s="153"/>
      <c r="U2" s="153"/>
      <c r="V2" s="155"/>
      <c r="W2" s="2"/>
      <c r="X2" s="156"/>
    </row>
    <row r="3" spans="1:24" ht="24.75" customHeight="1">
      <c r="A3" s="1"/>
      <c r="B3" s="2"/>
      <c r="C3" s="2"/>
      <c r="D3" s="2"/>
      <c r="E3" s="2"/>
      <c r="F3" s="2"/>
      <c r="G3" s="3"/>
      <c r="H3" s="153"/>
      <c r="I3" s="2"/>
      <c r="J3" s="153"/>
      <c r="K3" s="153"/>
      <c r="L3" s="2"/>
      <c r="M3" s="153"/>
      <c r="N3" s="154"/>
      <c r="O3" s="153"/>
      <c r="P3" s="153"/>
      <c r="Q3" s="153"/>
      <c r="R3" s="153"/>
      <c r="S3" s="153"/>
      <c r="T3" s="153"/>
      <c r="U3" s="153"/>
      <c r="V3" s="155"/>
      <c r="W3" s="2"/>
      <c r="X3" s="156"/>
    </row>
    <row r="4" spans="1:24" ht="24.75" customHeight="1">
      <c r="A4" s="1"/>
      <c r="B4" s="2"/>
      <c r="C4" s="2"/>
      <c r="D4" s="2"/>
      <c r="E4" s="2"/>
      <c r="F4" s="2"/>
      <c r="G4" s="3"/>
      <c r="H4" s="153"/>
      <c r="I4" s="2"/>
      <c r="J4" s="153"/>
      <c r="K4" s="153"/>
      <c r="L4" s="2"/>
      <c r="M4" s="153"/>
      <c r="N4" s="154"/>
      <c r="O4" s="153"/>
      <c r="P4" s="153"/>
      <c r="Q4" s="153"/>
      <c r="R4" s="153"/>
      <c r="S4" s="153"/>
      <c r="T4" s="153"/>
      <c r="U4" s="153"/>
      <c r="V4" s="155"/>
      <c r="W4" s="2"/>
      <c r="X4" s="156"/>
    </row>
    <row r="5" spans="1:24" ht="19.5" customHeight="1">
      <c r="A5" s="1"/>
      <c r="B5" s="2"/>
      <c r="C5" s="2"/>
      <c r="D5" s="2"/>
      <c r="E5" s="2"/>
      <c r="F5" s="2"/>
      <c r="G5" s="3"/>
      <c r="H5" s="153"/>
      <c r="I5" s="2"/>
      <c r="J5" s="153"/>
      <c r="K5" s="153"/>
      <c r="L5" s="2"/>
      <c r="M5" s="153"/>
      <c r="N5" s="154"/>
      <c r="O5" s="153"/>
      <c r="P5" s="153"/>
      <c r="Q5" s="153"/>
      <c r="R5" s="153"/>
      <c r="S5" s="153"/>
      <c r="T5" s="153"/>
      <c r="U5" s="153"/>
      <c r="V5" s="155"/>
      <c r="W5" s="2"/>
      <c r="X5" s="156"/>
    </row>
    <row r="6" spans="1:24" ht="12.75">
      <c r="A6" s="1"/>
      <c r="B6" s="2"/>
      <c r="C6" s="2"/>
      <c r="D6" s="2"/>
      <c r="E6" s="2"/>
      <c r="F6" s="2"/>
      <c r="G6" s="3"/>
      <c r="H6" s="153"/>
      <c r="I6" s="2"/>
      <c r="J6" s="153"/>
      <c r="K6" s="157" t="s">
        <v>0</v>
      </c>
      <c r="L6" s="158"/>
      <c r="M6" s="159"/>
      <c r="N6" s="160"/>
      <c r="O6" s="161" t="s">
        <v>92</v>
      </c>
      <c r="P6" s="161"/>
      <c r="Q6" s="162"/>
      <c r="R6" s="153"/>
      <c r="S6" s="153"/>
      <c r="T6" s="153"/>
      <c r="U6" s="153"/>
      <c r="V6" s="155"/>
      <c r="W6" s="2"/>
      <c r="X6" s="156"/>
    </row>
    <row r="7" spans="1:24" ht="12.75">
      <c r="A7" s="163" t="s">
        <v>2</v>
      </c>
      <c r="B7" s="164"/>
      <c r="C7" s="164"/>
      <c r="D7" s="164"/>
      <c r="E7" s="164"/>
      <c r="F7" s="164"/>
      <c r="G7" s="165"/>
      <c r="H7" s="166"/>
      <c r="I7" s="164"/>
      <c r="J7" s="166"/>
      <c r="K7" s="166"/>
      <c r="L7" s="167"/>
      <c r="M7" s="166"/>
      <c r="N7" s="168"/>
      <c r="O7" s="168"/>
      <c r="P7" s="166"/>
      <c r="Q7" s="166"/>
      <c r="R7" s="166"/>
      <c r="S7" s="166"/>
      <c r="T7" s="166"/>
      <c r="U7" s="166"/>
      <c r="V7" s="169" t="s">
        <v>3</v>
      </c>
      <c r="W7" s="164"/>
      <c r="X7" s="170">
        <v>41852</v>
      </c>
    </row>
    <row r="8" spans="1:24" ht="12.75">
      <c r="A8" s="164"/>
      <c r="B8" s="171"/>
      <c r="C8" s="171"/>
      <c r="D8" s="172"/>
      <c r="E8" s="173" t="s">
        <v>4</v>
      </c>
      <c r="F8" s="173"/>
      <c r="G8" s="173"/>
      <c r="H8" s="173"/>
      <c r="I8" s="173"/>
      <c r="J8" s="173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74" t="s">
        <v>5</v>
      </c>
      <c r="W8" s="164"/>
      <c r="X8" s="124">
        <f ca="1">TODAY()</f>
        <v>41967</v>
      </c>
    </row>
    <row r="9" spans="1:24" ht="7.5" customHeight="1">
      <c r="A9" s="175"/>
      <c r="B9" s="164"/>
      <c r="C9" s="176"/>
      <c r="D9" s="176"/>
      <c r="E9" s="175"/>
      <c r="F9" s="166"/>
      <c r="G9" s="164"/>
      <c r="H9" s="166"/>
      <c r="I9" s="166"/>
      <c r="J9" s="166"/>
      <c r="K9" s="166"/>
      <c r="L9" s="166"/>
      <c r="M9" s="177"/>
      <c r="N9" s="166"/>
      <c r="O9" s="166"/>
      <c r="P9" s="166"/>
      <c r="Q9" s="166"/>
      <c r="R9" s="166"/>
      <c r="S9" s="177"/>
      <c r="T9" s="177"/>
      <c r="U9" s="177"/>
      <c r="V9" s="177"/>
      <c r="W9" s="177"/>
      <c r="X9" s="177"/>
    </row>
    <row r="10" spans="1:24" ht="15.75" customHeight="1">
      <c r="A10" s="178"/>
      <c r="B10" s="23"/>
      <c r="C10" s="179" t="s">
        <v>6</v>
      </c>
      <c r="D10" s="179"/>
      <c r="E10" s="179"/>
      <c r="F10" s="179"/>
      <c r="G10" s="179"/>
      <c r="H10" s="179"/>
      <c r="I10" s="179"/>
      <c r="J10" s="179"/>
      <c r="K10" s="179"/>
      <c r="L10" s="179"/>
      <c r="M10" s="23"/>
      <c r="N10" s="179" t="s">
        <v>7</v>
      </c>
      <c r="O10" s="179"/>
      <c r="P10" s="179"/>
      <c r="Q10" s="179"/>
      <c r="R10" s="179"/>
      <c r="S10" s="179"/>
      <c r="T10" s="179"/>
      <c r="U10" s="179"/>
      <c r="V10" s="179"/>
      <c r="W10" s="179"/>
      <c r="X10" s="179"/>
    </row>
    <row r="11" spans="1:24" ht="15.75" customHeight="1">
      <c r="A11" s="180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181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182" t="s">
        <v>19</v>
      </c>
      <c r="O11" s="28" t="s">
        <v>20</v>
      </c>
      <c r="P11" s="28"/>
      <c r="Q11" s="28" t="s">
        <v>21</v>
      </c>
      <c r="R11" s="182" t="s">
        <v>22</v>
      </c>
      <c r="S11" s="182" t="s">
        <v>23</v>
      </c>
      <c r="T11" s="182" t="s">
        <v>24</v>
      </c>
      <c r="U11" s="183" t="s">
        <v>25</v>
      </c>
      <c r="V11" s="183"/>
      <c r="W11" s="183"/>
      <c r="X11" s="183"/>
    </row>
    <row r="12" spans="1:24" ht="20.25" customHeight="1">
      <c r="A12" s="180"/>
      <c r="B12" s="23"/>
      <c r="C12" s="26"/>
      <c r="D12" s="26"/>
      <c r="E12" s="26"/>
      <c r="F12" s="26"/>
      <c r="G12" s="181"/>
      <c r="H12" s="26"/>
      <c r="I12" s="125" t="s">
        <v>26</v>
      </c>
      <c r="J12" s="125" t="s">
        <v>27</v>
      </c>
      <c r="K12" s="125" t="s">
        <v>28</v>
      </c>
      <c r="L12" s="125" t="s">
        <v>29</v>
      </c>
      <c r="M12" s="33"/>
      <c r="N12" s="184" t="s">
        <v>30</v>
      </c>
      <c r="O12" s="26" t="s">
        <v>31</v>
      </c>
      <c r="P12" s="26" t="s">
        <v>32</v>
      </c>
      <c r="Q12" s="125" t="s">
        <v>33</v>
      </c>
      <c r="R12" s="185"/>
      <c r="S12" s="185"/>
      <c r="T12" s="185"/>
      <c r="U12" s="186" t="s">
        <v>34</v>
      </c>
      <c r="V12" s="186" t="s">
        <v>35</v>
      </c>
      <c r="W12" s="186" t="s">
        <v>36</v>
      </c>
      <c r="X12" s="186" t="s">
        <v>37</v>
      </c>
    </row>
    <row r="13" spans="1:24" ht="12.75">
      <c r="A13" s="187"/>
      <c r="B13" s="23"/>
      <c r="C13" s="127" t="s">
        <v>38</v>
      </c>
      <c r="D13" s="127" t="s">
        <v>38</v>
      </c>
      <c r="E13" s="127" t="s">
        <v>38</v>
      </c>
      <c r="F13" s="127" t="s">
        <v>38</v>
      </c>
      <c r="G13" s="127" t="s">
        <v>38</v>
      </c>
      <c r="H13" s="127" t="s">
        <v>38</v>
      </c>
      <c r="I13" s="127" t="s">
        <v>38</v>
      </c>
      <c r="J13" s="127" t="s">
        <v>38</v>
      </c>
      <c r="K13" s="127" t="s">
        <v>38</v>
      </c>
      <c r="L13" s="127" t="s">
        <v>38</v>
      </c>
      <c r="M13" s="128"/>
      <c r="N13" s="40" t="s">
        <v>39</v>
      </c>
      <c r="O13" s="188" t="s">
        <v>40</v>
      </c>
      <c r="P13" s="188" t="s">
        <v>40</v>
      </c>
      <c r="Q13" s="188" t="s">
        <v>38</v>
      </c>
      <c r="R13" s="130" t="s">
        <v>41</v>
      </c>
      <c r="S13" s="127" t="s">
        <v>38</v>
      </c>
      <c r="T13" s="127" t="s">
        <v>38</v>
      </c>
      <c r="U13" s="40" t="s">
        <v>42</v>
      </c>
      <c r="V13" s="189" t="s">
        <v>42</v>
      </c>
      <c r="W13" s="179" t="s">
        <v>42</v>
      </c>
      <c r="X13" s="179" t="s">
        <v>42</v>
      </c>
    </row>
    <row r="14" spans="1:24" ht="12.75">
      <c r="A14" s="190" t="s">
        <v>43</v>
      </c>
      <c r="B14" s="2"/>
      <c r="C14" s="133">
        <v>9.96</v>
      </c>
      <c r="D14" s="133">
        <v>29.35</v>
      </c>
      <c r="E14" s="133">
        <v>3.62</v>
      </c>
      <c r="F14" s="133">
        <v>45.14</v>
      </c>
      <c r="G14" s="133">
        <v>3.29</v>
      </c>
      <c r="H14" s="133">
        <v>2.48</v>
      </c>
      <c r="I14" s="133">
        <v>3.64</v>
      </c>
      <c r="J14" s="133">
        <v>0.56</v>
      </c>
      <c r="K14" s="133">
        <v>24.25</v>
      </c>
      <c r="L14" s="133">
        <v>1.02</v>
      </c>
      <c r="M14" s="191"/>
      <c r="N14" s="133">
        <v>0.5</v>
      </c>
      <c r="O14" s="135" t="s">
        <v>79</v>
      </c>
      <c r="P14" s="135" t="s">
        <v>77</v>
      </c>
      <c r="Q14" s="136">
        <v>30.3</v>
      </c>
      <c r="R14" s="137">
        <v>4310</v>
      </c>
      <c r="S14" s="133">
        <v>1</v>
      </c>
      <c r="T14" s="133">
        <v>4.7</v>
      </c>
      <c r="U14" s="136">
        <v>14.06</v>
      </c>
      <c r="V14" s="136">
        <v>27.25</v>
      </c>
      <c r="W14" s="192">
        <v>34.14</v>
      </c>
      <c r="X14" s="193">
        <v>46.46</v>
      </c>
    </row>
    <row r="15" spans="1:24" ht="12.75">
      <c r="A15" s="194" t="s">
        <v>46</v>
      </c>
      <c r="B15" s="2"/>
      <c r="C15" s="142">
        <v>9.66</v>
      </c>
      <c r="D15" s="142">
        <v>28.98</v>
      </c>
      <c r="E15" s="142">
        <v>3.62</v>
      </c>
      <c r="F15" s="142">
        <v>45.06</v>
      </c>
      <c r="G15" s="142">
        <v>3.27</v>
      </c>
      <c r="H15" s="142">
        <v>2.57</v>
      </c>
      <c r="I15" s="142">
        <v>3.59</v>
      </c>
      <c r="J15" s="142">
        <v>0.5</v>
      </c>
      <c r="K15" s="142">
        <v>24.85</v>
      </c>
      <c r="L15" s="142">
        <v>1.02</v>
      </c>
      <c r="M15" s="191"/>
      <c r="N15" s="142">
        <v>0</v>
      </c>
      <c r="O15" s="143" t="s">
        <v>79</v>
      </c>
      <c r="P15" s="143" t="s">
        <v>77</v>
      </c>
      <c r="Q15" s="144">
        <v>30.4</v>
      </c>
      <c r="R15" s="145">
        <v>4330</v>
      </c>
      <c r="S15" s="142">
        <v>0.7</v>
      </c>
      <c r="T15" s="142">
        <v>4.1</v>
      </c>
      <c r="U15" s="144">
        <v>14.13</v>
      </c>
      <c r="V15" s="144">
        <v>26.05</v>
      </c>
      <c r="W15" s="195">
        <v>34.8</v>
      </c>
      <c r="X15" s="196">
        <v>45.31</v>
      </c>
    </row>
    <row r="16" spans="1:24" ht="12.75">
      <c r="A16" s="194" t="s">
        <v>48</v>
      </c>
      <c r="B16" s="2"/>
      <c r="C16" s="142">
        <v>9.49</v>
      </c>
      <c r="D16" s="142">
        <v>28.45</v>
      </c>
      <c r="E16" s="142">
        <v>3.59</v>
      </c>
      <c r="F16" s="142">
        <v>45.46</v>
      </c>
      <c r="G16" s="142">
        <v>3.32</v>
      </c>
      <c r="H16" s="142">
        <v>2.64</v>
      </c>
      <c r="I16" s="142">
        <v>3.66</v>
      </c>
      <c r="J16" s="142">
        <v>0.67</v>
      </c>
      <c r="K16" s="142">
        <v>25.5</v>
      </c>
      <c r="L16" s="142">
        <v>1.01</v>
      </c>
      <c r="M16" s="191"/>
      <c r="N16" s="142">
        <v>0</v>
      </c>
      <c r="O16" s="143" t="s">
        <v>52</v>
      </c>
      <c r="P16" s="143" t="s">
        <v>93</v>
      </c>
      <c r="Q16" s="144">
        <v>30.3</v>
      </c>
      <c r="R16" s="145">
        <v>4220</v>
      </c>
      <c r="S16" s="142">
        <v>1</v>
      </c>
      <c r="T16" s="142">
        <v>5.1</v>
      </c>
      <c r="U16" s="144">
        <v>14.1</v>
      </c>
      <c r="V16" s="144">
        <v>26.16</v>
      </c>
      <c r="W16" s="195">
        <v>33.36</v>
      </c>
      <c r="X16" s="196">
        <v>44.41</v>
      </c>
    </row>
    <row r="17" spans="1:24" ht="12.75">
      <c r="A17" s="194" t="s">
        <v>50</v>
      </c>
      <c r="B17" s="2"/>
      <c r="C17" s="142">
        <v>9.42</v>
      </c>
      <c r="D17" s="142">
        <v>28.74</v>
      </c>
      <c r="E17" s="142">
        <v>3.66</v>
      </c>
      <c r="F17" s="142">
        <v>45.54</v>
      </c>
      <c r="G17" s="142">
        <v>3.42</v>
      </c>
      <c r="H17" s="142">
        <v>2.5</v>
      </c>
      <c r="I17" s="142">
        <v>3.69</v>
      </c>
      <c r="J17" s="142">
        <v>0.62</v>
      </c>
      <c r="K17" s="142">
        <v>26.13</v>
      </c>
      <c r="L17" s="142">
        <v>0.98</v>
      </c>
      <c r="M17" s="191"/>
      <c r="N17" s="142">
        <v>1</v>
      </c>
      <c r="O17" s="143" t="s">
        <v>45</v>
      </c>
      <c r="P17" s="143" t="s">
        <v>77</v>
      </c>
      <c r="Q17" s="144">
        <v>30.3</v>
      </c>
      <c r="R17" s="145">
        <v>4210</v>
      </c>
      <c r="S17" s="142">
        <v>1</v>
      </c>
      <c r="T17" s="142">
        <v>4.9</v>
      </c>
      <c r="U17" s="144">
        <v>12.71</v>
      </c>
      <c r="V17" s="144">
        <v>26.8</v>
      </c>
      <c r="W17" s="195">
        <v>32.92</v>
      </c>
      <c r="X17" s="196">
        <v>45.93</v>
      </c>
    </row>
    <row r="18" spans="1:24" ht="12.75">
      <c r="A18" s="194" t="s">
        <v>53</v>
      </c>
      <c r="B18" s="2"/>
      <c r="C18" s="142">
        <v>9.87</v>
      </c>
      <c r="D18" s="142">
        <v>29.61</v>
      </c>
      <c r="E18" s="142">
        <v>3.77</v>
      </c>
      <c r="F18" s="142">
        <v>44.84</v>
      </c>
      <c r="G18" s="142">
        <v>3.24</v>
      </c>
      <c r="H18" s="142">
        <v>2.51</v>
      </c>
      <c r="I18" s="142">
        <v>3.51</v>
      </c>
      <c r="J18" s="142">
        <v>0.76</v>
      </c>
      <c r="K18" s="142">
        <v>25.81</v>
      </c>
      <c r="L18" s="142">
        <v>1.03</v>
      </c>
      <c r="M18" s="191"/>
      <c r="N18" s="142">
        <v>0.5</v>
      </c>
      <c r="O18" s="143" t="s">
        <v>94</v>
      </c>
      <c r="P18" s="143" t="s">
        <v>93</v>
      </c>
      <c r="Q18" s="144">
        <v>30.3</v>
      </c>
      <c r="R18" s="145">
        <v>4260</v>
      </c>
      <c r="S18" s="142">
        <v>0.8</v>
      </c>
      <c r="T18" s="142">
        <v>4</v>
      </c>
      <c r="U18" s="144">
        <v>12.49</v>
      </c>
      <c r="V18" s="144">
        <v>29.03</v>
      </c>
      <c r="W18" s="195">
        <v>34.6</v>
      </c>
      <c r="X18" s="196">
        <v>45.8</v>
      </c>
    </row>
    <row r="19" spans="1:24" ht="12.75">
      <c r="A19" s="194" t="s">
        <v>56</v>
      </c>
      <c r="B19" s="2"/>
      <c r="C19" s="142">
        <v>9.99</v>
      </c>
      <c r="D19" s="142">
        <v>30.02</v>
      </c>
      <c r="E19" s="142">
        <v>3.77</v>
      </c>
      <c r="F19" s="142">
        <v>45.06</v>
      </c>
      <c r="G19" s="142">
        <v>3.08</v>
      </c>
      <c r="H19" s="142">
        <v>2.58</v>
      </c>
      <c r="I19" s="142">
        <v>3.62</v>
      </c>
      <c r="J19" s="142">
        <v>0.62</v>
      </c>
      <c r="K19" s="142">
        <v>25.9</v>
      </c>
      <c r="L19" s="142">
        <v>1.04</v>
      </c>
      <c r="M19" s="191"/>
      <c r="N19" s="142">
        <v>0.5</v>
      </c>
      <c r="O19" s="143" t="s">
        <v>45</v>
      </c>
      <c r="P19" s="143" t="s">
        <v>55</v>
      </c>
      <c r="Q19" s="144">
        <v>30.5</v>
      </c>
      <c r="R19" s="145">
        <v>4270</v>
      </c>
      <c r="S19" s="142">
        <v>0.8</v>
      </c>
      <c r="T19" s="142">
        <v>4.8</v>
      </c>
      <c r="U19" s="144">
        <v>13.57</v>
      </c>
      <c r="V19" s="144">
        <v>28.06</v>
      </c>
      <c r="W19" s="195">
        <v>33.81</v>
      </c>
      <c r="X19" s="196">
        <v>45.46</v>
      </c>
    </row>
    <row r="20" spans="1:24" ht="12.75">
      <c r="A20" s="194" t="s">
        <v>57</v>
      </c>
      <c r="B20" s="2"/>
      <c r="C20" s="142">
        <v>9.95</v>
      </c>
      <c r="D20" s="142">
        <v>29.88</v>
      </c>
      <c r="E20" s="142">
        <v>3.82</v>
      </c>
      <c r="F20" s="142">
        <v>45.04</v>
      </c>
      <c r="G20" s="142">
        <v>3.07</v>
      </c>
      <c r="H20" s="142">
        <v>2.55</v>
      </c>
      <c r="I20" s="142">
        <v>3.51</v>
      </c>
      <c r="J20" s="142">
        <v>0.56</v>
      </c>
      <c r="K20" s="142">
        <v>26.11</v>
      </c>
      <c r="L20" s="142">
        <v>1.05</v>
      </c>
      <c r="M20" s="191"/>
      <c r="N20" s="142">
        <v>1</v>
      </c>
      <c r="O20" s="143" t="s">
        <v>52</v>
      </c>
      <c r="P20" s="143" t="s">
        <v>93</v>
      </c>
      <c r="Q20" s="144">
        <v>30.5</v>
      </c>
      <c r="R20" s="145">
        <v>4320</v>
      </c>
      <c r="S20" s="142">
        <v>0.7</v>
      </c>
      <c r="T20" s="142">
        <v>4.3</v>
      </c>
      <c r="U20" s="144">
        <v>12.2</v>
      </c>
      <c r="V20" s="144">
        <v>25.33</v>
      </c>
      <c r="W20" s="195">
        <v>33.59</v>
      </c>
      <c r="X20" s="196">
        <v>45.1</v>
      </c>
    </row>
    <row r="21" spans="1:24" ht="12.75">
      <c r="A21" s="194" t="s">
        <v>58</v>
      </c>
      <c r="B21" s="2"/>
      <c r="C21" s="142">
        <v>9.83</v>
      </c>
      <c r="D21" s="142">
        <v>29.36</v>
      </c>
      <c r="E21" s="142">
        <v>3.77</v>
      </c>
      <c r="F21" s="142">
        <v>45.08</v>
      </c>
      <c r="G21" s="142">
        <v>2.93</v>
      </c>
      <c r="H21" s="142">
        <v>2.47</v>
      </c>
      <c r="I21" s="142">
        <v>3.45</v>
      </c>
      <c r="J21" s="142">
        <v>0.69</v>
      </c>
      <c r="K21" s="142">
        <v>25.64</v>
      </c>
      <c r="L21" s="142">
        <v>1.05</v>
      </c>
      <c r="M21" s="191"/>
      <c r="N21" s="142">
        <v>0</v>
      </c>
      <c r="O21" s="143" t="s">
        <v>95</v>
      </c>
      <c r="P21" s="143" t="s">
        <v>93</v>
      </c>
      <c r="Q21" s="144">
        <v>30.5</v>
      </c>
      <c r="R21" s="145">
        <v>4230</v>
      </c>
      <c r="S21" s="142">
        <v>0.7</v>
      </c>
      <c r="T21" s="142">
        <v>3.9</v>
      </c>
      <c r="U21" s="144">
        <v>11.71</v>
      </c>
      <c r="V21" s="144">
        <v>27.14</v>
      </c>
      <c r="W21" s="195">
        <v>32.89</v>
      </c>
      <c r="X21" s="196">
        <v>43.9</v>
      </c>
    </row>
    <row r="22" spans="1:24" ht="12.75">
      <c r="A22" s="194" t="s">
        <v>59</v>
      </c>
      <c r="B22" s="2"/>
      <c r="C22" s="142">
        <v>9.86</v>
      </c>
      <c r="D22" s="142">
        <v>29.81</v>
      </c>
      <c r="E22" s="142">
        <v>3.85</v>
      </c>
      <c r="F22" s="142">
        <v>45.11</v>
      </c>
      <c r="G22" s="142">
        <v>3.15</v>
      </c>
      <c r="H22" s="142">
        <v>2.54</v>
      </c>
      <c r="I22" s="142">
        <v>3.33</v>
      </c>
      <c r="J22" s="142">
        <v>0.81</v>
      </c>
      <c r="K22" s="142">
        <v>25.74</v>
      </c>
      <c r="L22" s="142">
        <v>1.04</v>
      </c>
      <c r="M22" s="191"/>
      <c r="N22" s="142">
        <v>0</v>
      </c>
      <c r="O22" s="143" t="s">
        <v>45</v>
      </c>
      <c r="P22" s="143" t="s">
        <v>77</v>
      </c>
      <c r="Q22" s="144">
        <v>30.7</v>
      </c>
      <c r="R22" s="145">
        <v>4280</v>
      </c>
      <c r="S22" s="142">
        <v>0.6</v>
      </c>
      <c r="T22" s="142">
        <v>3.2</v>
      </c>
      <c r="U22" s="144">
        <v>12.97</v>
      </c>
      <c r="V22" s="144">
        <v>25.91</v>
      </c>
      <c r="W22" s="195">
        <v>32.52</v>
      </c>
      <c r="X22" s="196">
        <v>44.2</v>
      </c>
    </row>
    <row r="23" spans="1:24" ht="12.75">
      <c r="A23" s="194" t="s">
        <v>60</v>
      </c>
      <c r="B23" s="2"/>
      <c r="C23" s="142">
        <v>9.77</v>
      </c>
      <c r="D23" s="142">
        <v>29.35</v>
      </c>
      <c r="E23" s="142">
        <v>3.79</v>
      </c>
      <c r="F23" s="142">
        <v>45.22</v>
      </c>
      <c r="G23" s="142">
        <v>3.09</v>
      </c>
      <c r="H23" s="142">
        <v>2.53</v>
      </c>
      <c r="I23" s="142">
        <v>3.35</v>
      </c>
      <c r="J23" s="142">
        <v>0.73</v>
      </c>
      <c r="K23" s="142">
        <v>25.61</v>
      </c>
      <c r="L23" s="142">
        <v>1.04</v>
      </c>
      <c r="M23" s="191"/>
      <c r="N23" s="142">
        <v>0</v>
      </c>
      <c r="O23" s="143" t="s">
        <v>52</v>
      </c>
      <c r="P23" s="143" t="s">
        <v>93</v>
      </c>
      <c r="Q23" s="144">
        <v>30</v>
      </c>
      <c r="R23" s="145">
        <v>4280</v>
      </c>
      <c r="S23" s="142">
        <v>0.5</v>
      </c>
      <c r="T23" s="142">
        <v>3</v>
      </c>
      <c r="U23" s="144">
        <v>12.94</v>
      </c>
      <c r="V23" s="144">
        <v>27.03</v>
      </c>
      <c r="W23" s="195">
        <v>33.83</v>
      </c>
      <c r="X23" s="196">
        <v>44.5</v>
      </c>
    </row>
    <row r="24" spans="1:24" ht="12.75">
      <c r="A24" s="194" t="s">
        <v>62</v>
      </c>
      <c r="B24" s="2"/>
      <c r="C24" s="142">
        <v>9.71</v>
      </c>
      <c r="D24" s="142">
        <v>29.08</v>
      </c>
      <c r="E24" s="142">
        <v>3.77</v>
      </c>
      <c r="F24" s="142">
        <v>45.32</v>
      </c>
      <c r="G24" s="142">
        <v>3.23</v>
      </c>
      <c r="H24" s="142">
        <v>2.47</v>
      </c>
      <c r="I24" s="142">
        <v>3.3</v>
      </c>
      <c r="J24" s="142">
        <v>0.7</v>
      </c>
      <c r="K24" s="142">
        <v>25.56</v>
      </c>
      <c r="L24" s="142">
        <v>1.03</v>
      </c>
      <c r="M24" s="191"/>
      <c r="N24" s="142">
        <v>1</v>
      </c>
      <c r="O24" s="143" t="s">
        <v>94</v>
      </c>
      <c r="P24" s="143" t="s">
        <v>93</v>
      </c>
      <c r="Q24" s="144">
        <v>30</v>
      </c>
      <c r="R24" s="145">
        <v>4310</v>
      </c>
      <c r="S24" s="142">
        <v>0.6</v>
      </c>
      <c r="T24" s="142">
        <v>3.3</v>
      </c>
      <c r="U24" s="144">
        <v>12.31</v>
      </c>
      <c r="V24" s="144">
        <v>28.64</v>
      </c>
      <c r="W24" s="195">
        <v>34.42</v>
      </c>
      <c r="X24" s="196">
        <v>45.1</v>
      </c>
    </row>
    <row r="25" spans="1:24" ht="12.75">
      <c r="A25" s="179" t="s">
        <v>63</v>
      </c>
      <c r="B25" s="52"/>
      <c r="C25" s="63">
        <v>9.773636363636363</v>
      </c>
      <c r="D25" s="63">
        <v>29.33</v>
      </c>
      <c r="E25" s="63">
        <v>3.73</v>
      </c>
      <c r="F25" s="63">
        <v>45.17</v>
      </c>
      <c r="G25" s="63">
        <v>3.19</v>
      </c>
      <c r="H25" s="63">
        <v>2.5309090909090908</v>
      </c>
      <c r="I25" s="63">
        <v>3.5136363636363637</v>
      </c>
      <c r="J25" s="63">
        <v>0.6563636363636364</v>
      </c>
      <c r="K25" s="63">
        <v>25.554545454545455</v>
      </c>
      <c r="L25" s="63">
        <v>1.028181818181818</v>
      </c>
      <c r="M25" s="54"/>
      <c r="N25" s="63">
        <v>0.40909090909090906</v>
      </c>
      <c r="O25" s="147">
        <v>0.1729166666666667</v>
      </c>
      <c r="P25" s="147">
        <v>0.2027777777777778</v>
      </c>
      <c r="Q25" s="148">
        <v>30.345454545454544</v>
      </c>
      <c r="R25" s="59">
        <v>4274.545454545455</v>
      </c>
      <c r="S25" s="63">
        <v>0.7636363636363636</v>
      </c>
      <c r="T25" s="63">
        <v>4.118181818181818</v>
      </c>
      <c r="U25" s="148">
        <v>13.017272727272728</v>
      </c>
      <c r="V25" s="148">
        <v>27.036363636363635</v>
      </c>
      <c r="W25" s="148">
        <v>33.71636363636364</v>
      </c>
      <c r="X25" s="148">
        <v>45.1</v>
      </c>
    </row>
    <row r="26" spans="1:27" ht="12.75">
      <c r="A26" s="179" t="s">
        <v>64</v>
      </c>
      <c r="B26" s="52"/>
      <c r="C26" s="63">
        <v>0.18842891111890642</v>
      </c>
      <c r="D26" s="63">
        <v>0.4895508145228845</v>
      </c>
      <c r="E26" s="63">
        <v>0.09011104260855225</v>
      </c>
      <c r="F26" s="63">
        <v>0.2021385663351918</v>
      </c>
      <c r="G26" s="63">
        <v>0.14000000000000085</v>
      </c>
      <c r="H26" s="63">
        <v>0.05262215226585716</v>
      </c>
      <c r="I26" s="63">
        <v>0.13994804230661761</v>
      </c>
      <c r="J26" s="63">
        <v>0.09415654276498556</v>
      </c>
      <c r="K26" s="63">
        <v>0.5541004175483788</v>
      </c>
      <c r="L26" s="63">
        <v>0.020404990476931388</v>
      </c>
      <c r="M26" s="61"/>
      <c r="N26" s="63">
        <v>0.4369314487526515</v>
      </c>
      <c r="O26" s="147">
        <v>0.004861111111111111</v>
      </c>
      <c r="P26" s="147">
        <v>0.006944444444444444</v>
      </c>
      <c r="Q26" s="148">
        <v>0.21148823307052766</v>
      </c>
      <c r="R26" s="63">
        <v>41.3191569041909</v>
      </c>
      <c r="S26" s="63">
        <v>0.17477257950106065</v>
      </c>
      <c r="T26" s="63">
        <v>0.7236272269866331</v>
      </c>
      <c r="U26" s="148">
        <v>0.8402986482089699</v>
      </c>
      <c r="V26" s="148">
        <v>1.1673754556891587</v>
      </c>
      <c r="W26" s="148">
        <v>0.7444900634296475</v>
      </c>
      <c r="X26" s="148">
        <v>0.8</v>
      </c>
      <c r="Y26" s="197"/>
      <c r="Z26" s="197"/>
      <c r="AA26" s="197"/>
    </row>
    <row r="27" spans="1:24" ht="12.75">
      <c r="A27" s="179" t="s">
        <v>65</v>
      </c>
      <c r="B27" s="52"/>
      <c r="C27" s="63">
        <v>9.42</v>
      </c>
      <c r="D27" s="63">
        <v>28.45</v>
      </c>
      <c r="E27" s="63">
        <v>3.59</v>
      </c>
      <c r="F27" s="63">
        <v>44.84</v>
      </c>
      <c r="G27" s="63">
        <v>2.93</v>
      </c>
      <c r="H27" s="63">
        <v>2.47</v>
      </c>
      <c r="I27" s="63">
        <v>3.3</v>
      </c>
      <c r="J27" s="63">
        <v>0.5</v>
      </c>
      <c r="K27" s="63">
        <v>24.25</v>
      </c>
      <c r="L27" s="63">
        <v>0.98</v>
      </c>
      <c r="M27" s="54"/>
      <c r="N27" s="63">
        <v>0</v>
      </c>
      <c r="O27" s="147">
        <v>0.16666666666666666</v>
      </c>
      <c r="P27" s="147">
        <v>0.1875</v>
      </c>
      <c r="Q27" s="148">
        <v>30</v>
      </c>
      <c r="R27" s="59">
        <v>4210</v>
      </c>
      <c r="S27" s="63">
        <v>0.5</v>
      </c>
      <c r="T27" s="63">
        <v>3</v>
      </c>
      <c r="U27" s="148">
        <v>11.71</v>
      </c>
      <c r="V27" s="148">
        <v>25.33</v>
      </c>
      <c r="W27" s="148">
        <v>32.52</v>
      </c>
      <c r="X27" s="148">
        <v>43.9</v>
      </c>
    </row>
    <row r="28" spans="1:24" ht="12.75">
      <c r="A28" s="179" t="s">
        <v>66</v>
      </c>
      <c r="B28" s="52"/>
      <c r="C28" s="63">
        <v>9.99</v>
      </c>
      <c r="D28" s="63">
        <v>30.02</v>
      </c>
      <c r="E28" s="63">
        <v>3.85</v>
      </c>
      <c r="F28" s="63">
        <v>45.54</v>
      </c>
      <c r="G28" s="63">
        <v>3.42</v>
      </c>
      <c r="H28" s="63">
        <v>2.64</v>
      </c>
      <c r="I28" s="63">
        <v>3.69</v>
      </c>
      <c r="J28" s="63">
        <v>0.81</v>
      </c>
      <c r="K28" s="63">
        <v>26.13</v>
      </c>
      <c r="L28" s="63">
        <v>1.05</v>
      </c>
      <c r="M28" s="61"/>
      <c r="N28" s="63">
        <v>1</v>
      </c>
      <c r="O28" s="147">
        <v>0.18055555555555555</v>
      </c>
      <c r="P28" s="147">
        <v>0.20833333333333334</v>
      </c>
      <c r="Q28" s="148">
        <v>30.7</v>
      </c>
      <c r="R28" s="59">
        <v>4330</v>
      </c>
      <c r="S28" s="63">
        <v>1</v>
      </c>
      <c r="T28" s="63">
        <v>5.1</v>
      </c>
      <c r="U28" s="148">
        <v>14.13</v>
      </c>
      <c r="V28" s="148">
        <v>29.03</v>
      </c>
      <c r="W28" s="148">
        <v>34.8</v>
      </c>
      <c r="X28" s="148">
        <v>46.5</v>
      </c>
    </row>
    <row r="29" spans="1:24" ht="12.75">
      <c r="A29" s="198"/>
      <c r="B29" s="5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12.75">
      <c r="A30" s="198"/>
      <c r="B30" s="52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1:24" ht="12.75">
      <c r="A31" s="71"/>
      <c r="B31" s="71"/>
      <c r="C31" s="2"/>
      <c r="D31" s="2"/>
      <c r="E31" s="2"/>
      <c r="F31" s="2"/>
      <c r="G31" s="2"/>
      <c r="H31" s="2"/>
      <c r="I31" s="2"/>
      <c r="J31" s="153"/>
      <c r="K31" s="153"/>
      <c r="L31" s="153"/>
      <c r="M31" s="199"/>
      <c r="N31" s="153"/>
      <c r="O31" s="153"/>
      <c r="P31" s="153"/>
      <c r="Q31" s="153"/>
      <c r="R31" s="153"/>
      <c r="S31" s="199"/>
      <c r="T31" s="199"/>
      <c r="U31" s="199"/>
      <c r="V31" s="199"/>
      <c r="W31" s="199"/>
      <c r="X31" s="199"/>
    </row>
    <row r="32" spans="1:24" ht="15" customHeight="1">
      <c r="A32" s="200" t="s">
        <v>67</v>
      </c>
      <c r="B32" s="71"/>
      <c r="C32" s="201" t="s">
        <v>96</v>
      </c>
      <c r="D32" s="202"/>
      <c r="E32" s="153"/>
      <c r="F32" s="153"/>
      <c r="G32" s="2"/>
      <c r="H32" s="74"/>
      <c r="I32" s="153"/>
      <c r="J32" s="153"/>
      <c r="K32" s="153"/>
      <c r="L32" s="153"/>
      <c r="M32" s="203"/>
      <c r="N32" s="153"/>
      <c r="O32" s="153"/>
      <c r="P32" s="153"/>
      <c r="Q32" s="153"/>
      <c r="R32" s="153"/>
      <c r="S32" s="199"/>
      <c r="T32" s="199"/>
      <c r="U32" s="199"/>
      <c r="V32" s="199"/>
      <c r="W32" s="199"/>
      <c r="X32" s="199"/>
    </row>
    <row r="33" spans="1:24" ht="18" customHeight="1">
      <c r="A33" s="200"/>
      <c r="B33" s="2"/>
      <c r="C33" s="76" t="s">
        <v>97</v>
      </c>
      <c r="D33" s="202"/>
      <c r="E33" s="153"/>
      <c r="F33" s="153"/>
      <c r="G33" s="2"/>
      <c r="H33" s="74"/>
      <c r="I33" s="153"/>
      <c r="J33" s="153"/>
      <c r="K33" s="153"/>
      <c r="L33" s="153"/>
      <c r="M33" s="199"/>
      <c r="N33" s="153"/>
      <c r="O33" s="153"/>
      <c r="P33" s="153"/>
      <c r="Q33" s="153"/>
      <c r="R33" s="153"/>
      <c r="S33" s="199"/>
      <c r="T33" s="199"/>
      <c r="U33" s="199"/>
      <c r="V33" s="199"/>
      <c r="W33" s="199"/>
      <c r="X33" s="199"/>
    </row>
    <row r="34" spans="1:24" ht="18" customHeight="1">
      <c r="A34" s="153"/>
      <c r="B34" s="2"/>
      <c r="C34" s="76" t="s">
        <v>70</v>
      </c>
      <c r="D34" s="202"/>
      <c r="E34" s="153"/>
      <c r="F34" s="153"/>
      <c r="G34" s="2"/>
      <c r="H34" s="74"/>
      <c r="I34" s="153"/>
      <c r="J34" s="153"/>
      <c r="K34" s="153"/>
      <c r="L34" s="153"/>
      <c r="M34" s="199"/>
      <c r="N34" s="153"/>
      <c r="O34" s="153"/>
      <c r="P34" s="153"/>
      <c r="Q34" s="153"/>
      <c r="R34" s="153"/>
      <c r="S34" s="199"/>
      <c r="T34" s="199"/>
      <c r="U34" s="199"/>
      <c r="V34" s="199"/>
      <c r="W34" s="199"/>
      <c r="X34" s="199"/>
    </row>
    <row r="35" spans="6:24" ht="7.5" customHeight="1">
      <c r="F35" s="204"/>
      <c r="G35" s="80"/>
      <c r="H35" s="80"/>
      <c r="I35" s="80"/>
      <c r="J35" s="153"/>
      <c r="K35" s="153"/>
      <c r="L35" s="153"/>
      <c r="M35" s="199"/>
      <c r="N35" s="153"/>
      <c r="O35" s="153"/>
      <c r="P35" s="153"/>
      <c r="Q35" s="153"/>
      <c r="R35" s="153"/>
      <c r="S35" s="199"/>
      <c r="T35" s="199"/>
      <c r="U35" s="199"/>
      <c r="V35" s="199"/>
      <c r="W35" s="199"/>
      <c r="X35" s="199"/>
    </row>
    <row r="36" spans="1:24" ht="12.75">
      <c r="A36" s="82"/>
      <c r="B36" s="83"/>
      <c r="C36" s="83"/>
      <c r="D36" s="84"/>
      <c r="E36" s="85"/>
      <c r="F36" s="205"/>
      <c r="G36" s="71"/>
      <c r="H36" s="80"/>
      <c r="I36" s="80"/>
      <c r="J36" s="153"/>
      <c r="K36" s="153"/>
      <c r="L36" s="153"/>
      <c r="M36" s="199"/>
      <c r="N36" s="153"/>
      <c r="O36" s="153"/>
      <c r="P36" s="153"/>
      <c r="Q36" s="153"/>
      <c r="R36" s="153"/>
      <c r="S36" s="199"/>
      <c r="T36" s="199"/>
      <c r="U36" s="199"/>
      <c r="V36" s="199"/>
      <c r="W36" s="199"/>
      <c r="X36" s="199"/>
    </row>
    <row r="37" spans="1:24" ht="12.75">
      <c r="A37" s="87"/>
      <c r="B37" s="16"/>
      <c r="C37" s="79"/>
      <c r="D37" s="16"/>
      <c r="E37" s="88"/>
      <c r="F37" s="206"/>
      <c r="G37" s="204"/>
      <c r="H37" s="80"/>
      <c r="I37" s="71"/>
      <c r="J37" s="153"/>
      <c r="K37" s="153"/>
      <c r="L37" s="153"/>
      <c r="M37" s="199"/>
      <c r="N37" s="153"/>
      <c r="O37" s="153"/>
      <c r="P37" s="153"/>
      <c r="Q37" s="153"/>
      <c r="R37" s="153"/>
      <c r="S37" s="199"/>
      <c r="T37" s="199"/>
      <c r="U37" s="199"/>
      <c r="V37" s="199"/>
      <c r="W37" s="199"/>
      <c r="X37" s="199"/>
    </row>
    <row r="38" spans="1:24" ht="12.75">
      <c r="A38" s="87"/>
      <c r="B38" s="71"/>
      <c r="C38" s="86"/>
      <c r="D38" s="71"/>
      <c r="E38" s="89"/>
      <c r="F38" s="204"/>
      <c r="G38" s="71"/>
      <c r="H38" s="204"/>
      <c r="I38" s="153"/>
      <c r="J38" s="153"/>
      <c r="K38" s="153"/>
      <c r="L38" s="153"/>
      <c r="M38" s="199"/>
      <c r="N38" s="153"/>
      <c r="O38" s="153"/>
      <c r="P38" s="153"/>
      <c r="Q38" s="153"/>
      <c r="R38" s="153"/>
      <c r="S38" s="199"/>
      <c r="T38" s="199"/>
      <c r="U38" s="199"/>
      <c r="V38" s="199"/>
      <c r="W38" s="199"/>
      <c r="X38" s="199"/>
    </row>
    <row r="39" spans="1:24" ht="12.75">
      <c r="A39" s="91"/>
      <c r="B39" s="71"/>
      <c r="C39" s="16"/>
      <c r="D39" s="16"/>
      <c r="E39" s="92"/>
      <c r="F39" s="2"/>
      <c r="G39" s="2"/>
      <c r="H39" s="207"/>
      <c r="I39" s="202"/>
      <c r="J39" s="153"/>
      <c r="K39" s="153"/>
      <c r="L39" s="153"/>
      <c r="M39" s="199"/>
      <c r="N39" s="153"/>
      <c r="O39" s="153"/>
      <c r="P39" s="153"/>
      <c r="Q39" s="153"/>
      <c r="R39" s="153"/>
      <c r="S39" s="199"/>
      <c r="T39" s="199"/>
      <c r="U39" s="199"/>
      <c r="V39" s="199"/>
      <c r="W39" s="199"/>
      <c r="X39" s="199"/>
    </row>
    <row r="40" spans="1:24" ht="12.75">
      <c r="A40" s="91"/>
      <c r="B40" s="71"/>
      <c r="C40" s="16"/>
      <c r="D40" s="16"/>
      <c r="E40" s="92"/>
      <c r="F40" s="2"/>
      <c r="G40" s="2"/>
      <c r="H40" s="207"/>
      <c r="I40" s="2"/>
      <c r="J40" s="153"/>
      <c r="K40" s="153"/>
      <c r="L40" s="153"/>
      <c r="M40" s="199"/>
      <c r="N40" s="153"/>
      <c r="O40" s="153"/>
      <c r="P40" s="153"/>
      <c r="Q40" s="153"/>
      <c r="R40" s="153"/>
      <c r="S40" s="199"/>
      <c r="T40" s="199"/>
      <c r="U40" s="199"/>
      <c r="V40" s="199"/>
      <c r="W40" s="199"/>
      <c r="X40" s="199"/>
    </row>
    <row r="41" spans="1:24" ht="12.75">
      <c r="A41" s="91"/>
      <c r="B41" s="71"/>
      <c r="C41" s="16"/>
      <c r="D41" s="16"/>
      <c r="E41" s="92"/>
      <c r="F41" s="2"/>
      <c r="G41" s="2"/>
      <c r="H41" s="93"/>
      <c r="I41" s="2"/>
      <c r="J41" s="2"/>
      <c r="K41" s="153"/>
      <c r="L41" s="153"/>
      <c r="M41" s="199"/>
      <c r="N41" s="153"/>
      <c r="O41" s="153"/>
      <c r="P41" s="153"/>
      <c r="Q41" s="153"/>
      <c r="R41" s="153"/>
      <c r="S41" s="199"/>
      <c r="T41" s="199"/>
      <c r="U41" s="199"/>
      <c r="V41" s="199"/>
      <c r="W41" s="199"/>
      <c r="X41" s="199"/>
    </row>
    <row r="42" spans="1:5" ht="12.75">
      <c r="A42" s="96"/>
      <c r="B42" s="97"/>
      <c r="C42" s="97"/>
      <c r="D42" s="97" t="s">
        <v>71</v>
      </c>
      <c r="E42" s="98"/>
    </row>
    <row r="43" spans="14:25" ht="12.75">
      <c r="N43" s="103"/>
      <c r="P43" s="100"/>
      <c r="Q43" s="100"/>
      <c r="R43" s="100"/>
      <c r="S43" s="100"/>
      <c r="T43" s="100"/>
      <c r="U43" s="100"/>
      <c r="V43" s="100"/>
      <c r="W43" s="100"/>
      <c r="X43" s="100"/>
      <c r="Y43" s="100"/>
    </row>
    <row r="44" spans="16:26" ht="12.75">
      <c r="P44" s="94"/>
      <c r="Q44" s="94"/>
      <c r="R44" s="94"/>
      <c r="S44" s="100"/>
      <c r="T44" s="101"/>
      <c r="U44" s="102" t="s">
        <v>72</v>
      </c>
      <c r="V44" s="102">
        <v>3</v>
      </c>
      <c r="W44" s="102">
        <v>7</v>
      </c>
      <c r="X44" s="102">
        <v>28</v>
      </c>
      <c r="Y44" s="100"/>
      <c r="Z44" s="94"/>
    </row>
    <row r="45" spans="16:26" ht="12.75">
      <c r="P45" s="94"/>
      <c r="Q45" s="94"/>
      <c r="R45" s="94"/>
      <c r="S45" s="100"/>
      <c r="T45" s="104" t="s">
        <v>98</v>
      </c>
      <c r="U45" s="105"/>
      <c r="V45" s="105">
        <v>10</v>
      </c>
      <c r="W45" s="105">
        <v>20</v>
      </c>
      <c r="X45" s="105">
        <v>32</v>
      </c>
      <c r="Y45" s="100"/>
      <c r="Z45" s="94"/>
    </row>
    <row r="46" spans="16:26" ht="12.75">
      <c r="P46" s="94"/>
      <c r="Q46" s="94"/>
      <c r="R46" s="94"/>
      <c r="S46" s="100"/>
      <c r="T46" s="104" t="s">
        <v>99</v>
      </c>
      <c r="U46" s="106">
        <f>U25</f>
        <v>13.017272727272728</v>
      </c>
      <c r="V46" s="106">
        <f>V25</f>
        <v>27.036363636363635</v>
      </c>
      <c r="W46" s="106">
        <f>W25</f>
        <v>33.71636363636364</v>
      </c>
      <c r="X46" s="106">
        <f>X25</f>
        <v>45.1</v>
      </c>
      <c r="Y46" s="100"/>
      <c r="Z46" s="94"/>
    </row>
    <row r="47" spans="16:26" ht="12.75">
      <c r="P47" s="94"/>
      <c r="Q47" s="94"/>
      <c r="R47" s="94"/>
      <c r="S47" s="100"/>
      <c r="T47" s="100"/>
      <c r="U47" s="100"/>
      <c r="V47" s="100"/>
      <c r="W47" s="100"/>
      <c r="X47" s="100"/>
      <c r="Y47" s="100"/>
      <c r="Z47" s="94"/>
    </row>
    <row r="48" spans="16:26" ht="12.75"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</row>
    <row r="49" spans="16:26" ht="12.75">
      <c r="P49" s="94"/>
      <c r="Q49" s="94"/>
      <c r="R49" s="94"/>
      <c r="S49" s="94"/>
      <c r="T49" s="208"/>
      <c r="U49" s="209"/>
      <c r="V49" s="209"/>
      <c r="W49" s="209"/>
      <c r="X49" s="209"/>
      <c r="Y49" s="94"/>
      <c r="Z49" s="94"/>
    </row>
    <row r="50" spans="16:26" ht="12.75">
      <c r="P50" s="94"/>
      <c r="Q50" s="94"/>
      <c r="R50" s="94"/>
      <c r="S50" s="94"/>
      <c r="T50" s="150"/>
      <c r="U50" s="151"/>
      <c r="V50" s="151"/>
      <c r="W50" s="151"/>
      <c r="X50" s="151"/>
      <c r="Y50" s="94"/>
      <c r="Z50" s="94"/>
    </row>
    <row r="51" spans="16:26" ht="12.75">
      <c r="P51" s="94"/>
      <c r="Q51" s="94"/>
      <c r="R51" s="94"/>
      <c r="S51" s="94"/>
      <c r="T51" s="150"/>
      <c r="U51" s="152"/>
      <c r="V51" s="152"/>
      <c r="W51" s="152"/>
      <c r="X51" s="152"/>
      <c r="Y51" s="94"/>
      <c r="Z51" s="94"/>
    </row>
    <row r="52" spans="16:26" ht="12.75"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</row>
    <row r="53" spans="16:25" ht="12.75">
      <c r="P53" s="94"/>
      <c r="Q53" s="94"/>
      <c r="R53" s="94"/>
      <c r="S53" s="94"/>
      <c r="T53" s="94"/>
      <c r="U53" s="94"/>
      <c r="V53" s="94"/>
      <c r="W53" s="94"/>
      <c r="X53" s="94"/>
      <c r="Y53" s="94"/>
    </row>
    <row r="54" spans="16:25" ht="12.75">
      <c r="P54" s="94"/>
      <c r="Q54" s="94"/>
      <c r="R54" s="94"/>
      <c r="S54" s="94"/>
      <c r="T54" s="94"/>
      <c r="U54" s="94"/>
      <c r="V54" s="94"/>
      <c r="W54" s="94"/>
      <c r="X54" s="94"/>
      <c r="Y54" s="94"/>
    </row>
    <row r="55" spans="16:25" ht="12.75">
      <c r="P55" s="94"/>
      <c r="Q55" s="94"/>
      <c r="R55" s="94"/>
      <c r="S55" s="94"/>
      <c r="T55" s="94"/>
      <c r="U55" s="94"/>
      <c r="V55" s="94"/>
      <c r="W55" s="94"/>
      <c r="X55" s="94"/>
      <c r="Y55" s="94"/>
    </row>
    <row r="56" spans="17:25" ht="12.75">
      <c r="Q56" s="95"/>
      <c r="R56" s="95"/>
      <c r="S56" s="95"/>
      <c r="T56" s="95"/>
      <c r="U56" s="95"/>
      <c r="V56" s="95"/>
      <c r="W56" s="95"/>
      <c r="X56" s="95"/>
      <c r="Y56" s="95"/>
    </row>
    <row r="57" spans="17:25" ht="12.75">
      <c r="Q57" s="95"/>
      <c r="R57" s="95"/>
      <c r="S57" s="95"/>
      <c r="T57" s="95"/>
      <c r="U57" s="95"/>
      <c r="V57" s="95"/>
      <c r="W57" s="95"/>
      <c r="X57" s="95"/>
      <c r="Y57" s="95"/>
    </row>
    <row r="58" spans="17:25" ht="12.75">
      <c r="Q58" s="95"/>
      <c r="R58" s="95"/>
      <c r="S58" s="95"/>
      <c r="T58" s="95"/>
      <c r="U58" s="95"/>
      <c r="V58" s="95"/>
      <c r="W58" s="95"/>
      <c r="X58" s="95"/>
      <c r="Y58" s="95"/>
    </row>
    <row r="59" spans="17:25" ht="12.75">
      <c r="Q59" s="95"/>
      <c r="R59" s="95"/>
      <c r="S59" s="95"/>
      <c r="T59" s="95"/>
      <c r="U59" s="95"/>
      <c r="V59" s="95"/>
      <c r="W59" s="95"/>
      <c r="X59" s="95"/>
      <c r="Y59" s="95"/>
    </row>
    <row r="60" spans="17:25" ht="12.75">
      <c r="Q60" s="95"/>
      <c r="R60" s="95"/>
      <c r="S60" s="95"/>
      <c r="T60" s="95"/>
      <c r="U60" s="95"/>
      <c r="V60" s="95"/>
      <c r="W60" s="95"/>
      <c r="X60" s="95"/>
      <c r="Y60" s="95"/>
    </row>
    <row r="61" spans="17:25" ht="12.75">
      <c r="Q61" s="95"/>
      <c r="R61" s="95"/>
      <c r="S61" s="95"/>
      <c r="T61" s="95"/>
      <c r="U61" s="95"/>
      <c r="V61" s="95"/>
      <c r="W61" s="95"/>
      <c r="X61" s="95"/>
      <c r="Y61" s="95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9"/>
  <sheetViews>
    <sheetView showGridLines="0" zoomScale="80" zoomScaleNormal="80" workbookViewId="0" topLeftCell="A1">
      <selection activeCell="N37" sqref="N37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210" t="s">
        <v>100</v>
      </c>
      <c r="L6" s="211"/>
      <c r="M6" s="212"/>
      <c r="N6" s="213"/>
      <c r="O6" s="214" t="s">
        <v>101</v>
      </c>
      <c r="P6" s="215"/>
      <c r="Q6" s="216"/>
      <c r="R6" s="4"/>
      <c r="S6" s="4"/>
      <c r="T6" s="4"/>
      <c r="U6" s="4"/>
      <c r="V6" s="6"/>
      <c r="W6" s="2"/>
      <c r="X6" s="7"/>
    </row>
    <row r="7" spans="1:24" ht="12.75">
      <c r="A7" s="163" t="s">
        <v>2</v>
      </c>
      <c r="B7" s="164"/>
      <c r="C7" s="164"/>
      <c r="D7" s="164"/>
      <c r="E7" s="164"/>
      <c r="F7" s="164"/>
      <c r="G7" s="165"/>
      <c r="H7" s="217"/>
      <c r="I7" s="164"/>
      <c r="J7" s="217"/>
      <c r="K7" s="217"/>
      <c r="L7" s="218"/>
      <c r="M7" s="217"/>
      <c r="N7" s="219"/>
      <c r="O7" s="219"/>
      <c r="P7" s="217"/>
      <c r="Q7" s="217"/>
      <c r="R7" s="217"/>
      <c r="S7" s="217"/>
      <c r="T7" s="217"/>
      <c r="U7" s="217"/>
      <c r="V7" s="220" t="s">
        <v>3</v>
      </c>
      <c r="W7" s="164"/>
      <c r="X7" s="14">
        <v>41852</v>
      </c>
    </row>
    <row r="8" spans="1:24" ht="12.75">
      <c r="A8" s="164"/>
      <c r="B8" s="171"/>
      <c r="C8" s="171"/>
      <c r="D8" s="221"/>
      <c r="E8" s="173" t="s">
        <v>4</v>
      </c>
      <c r="F8" s="173"/>
      <c r="G8" s="173"/>
      <c r="H8" s="173"/>
      <c r="I8" s="173"/>
      <c r="J8" s="173"/>
      <c r="K8" s="164"/>
      <c r="L8" s="164"/>
      <c r="M8" s="164"/>
      <c r="N8" s="164"/>
      <c r="O8" s="164"/>
      <c r="P8" s="164"/>
      <c r="Q8" s="164" t="s">
        <v>102</v>
      </c>
      <c r="R8" s="164"/>
      <c r="S8" s="164"/>
      <c r="T8" s="164"/>
      <c r="U8" s="164"/>
      <c r="V8" s="174" t="s">
        <v>5</v>
      </c>
      <c r="W8" s="164"/>
      <c r="X8" s="124">
        <f ca="1">TODAY()</f>
        <v>41967</v>
      </c>
    </row>
    <row r="9" spans="1:24" ht="7.5" customHeight="1">
      <c r="A9" s="222"/>
      <c r="B9" s="164"/>
      <c r="C9" s="223"/>
      <c r="D9" s="223"/>
      <c r="E9" s="222"/>
      <c r="F9" s="217"/>
      <c r="G9" s="164"/>
      <c r="H9" s="217"/>
      <c r="I9" s="217"/>
      <c r="J9" s="217"/>
      <c r="K9" s="217"/>
      <c r="L9" s="217"/>
      <c r="M9" s="224"/>
      <c r="N9" s="217"/>
      <c r="O9" s="217"/>
      <c r="P9" s="217"/>
      <c r="Q9" s="217"/>
      <c r="R9" s="217"/>
      <c r="S9" s="224"/>
      <c r="T9" s="224"/>
      <c r="U9" s="224"/>
      <c r="V9" s="224"/>
      <c r="W9" s="224"/>
      <c r="X9" s="224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7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  <c r="AA11" t="s">
        <v>4</v>
      </c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5" t="s">
        <v>26</v>
      </c>
      <c r="J12" s="125" t="s">
        <v>27</v>
      </c>
      <c r="K12" s="125" t="s">
        <v>28</v>
      </c>
      <c r="L12" s="125" t="s">
        <v>29</v>
      </c>
      <c r="M12" s="33"/>
      <c r="N12" s="34" t="s">
        <v>30</v>
      </c>
      <c r="O12" s="26" t="s">
        <v>31</v>
      </c>
      <c r="P12" s="26" t="s">
        <v>32</v>
      </c>
      <c r="Q12" s="125" t="s">
        <v>33</v>
      </c>
      <c r="R12" s="126"/>
      <c r="S12" s="126"/>
      <c r="T12" s="126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7" t="s">
        <v>38</v>
      </c>
      <c r="D13" s="127" t="s">
        <v>38</v>
      </c>
      <c r="E13" s="127" t="s">
        <v>38</v>
      </c>
      <c r="F13" s="127" t="s">
        <v>38</v>
      </c>
      <c r="G13" s="127" t="s">
        <v>38</v>
      </c>
      <c r="H13" s="127" t="s">
        <v>38</v>
      </c>
      <c r="I13" s="127" t="s">
        <v>38</v>
      </c>
      <c r="J13" s="127" t="s">
        <v>38</v>
      </c>
      <c r="K13" s="127" t="s">
        <v>38</v>
      </c>
      <c r="L13" s="127" t="s">
        <v>38</v>
      </c>
      <c r="M13" s="128"/>
      <c r="N13" s="225" t="s">
        <v>39</v>
      </c>
      <c r="O13" s="226" t="s">
        <v>40</v>
      </c>
      <c r="P13" s="129" t="s">
        <v>40</v>
      </c>
      <c r="Q13" s="129" t="s">
        <v>38</v>
      </c>
      <c r="R13" s="130" t="s">
        <v>41</v>
      </c>
      <c r="S13" s="127" t="s">
        <v>38</v>
      </c>
      <c r="T13" s="127" t="s">
        <v>38</v>
      </c>
      <c r="U13" s="225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1" t="s">
        <v>76</v>
      </c>
      <c r="B14" s="2"/>
      <c r="C14" s="133">
        <v>4.49</v>
      </c>
      <c r="D14" s="133">
        <v>19.12</v>
      </c>
      <c r="E14" s="133">
        <v>2.57</v>
      </c>
      <c r="F14" s="133">
        <v>60.15</v>
      </c>
      <c r="G14" s="133">
        <v>5.76</v>
      </c>
      <c r="H14" s="133">
        <v>2.84</v>
      </c>
      <c r="I14" s="133">
        <v>2.79</v>
      </c>
      <c r="J14" s="133">
        <v>0.93</v>
      </c>
      <c r="K14" s="227">
        <v>0.97</v>
      </c>
      <c r="L14" s="133">
        <v>0.62</v>
      </c>
      <c r="M14" s="134"/>
      <c r="N14" s="133">
        <v>0</v>
      </c>
      <c r="O14" s="135" t="s">
        <v>103</v>
      </c>
      <c r="P14" s="135" t="s">
        <v>47</v>
      </c>
      <c r="Q14" s="193">
        <v>28</v>
      </c>
      <c r="R14" s="137">
        <v>3930</v>
      </c>
      <c r="S14" s="133">
        <v>0.5</v>
      </c>
      <c r="T14" s="133">
        <v>3.6</v>
      </c>
      <c r="U14" s="136">
        <v>21.16</v>
      </c>
      <c r="V14" s="136">
        <v>35.53</v>
      </c>
      <c r="W14" s="136">
        <v>42.46</v>
      </c>
      <c r="X14" s="144">
        <v>50.38</v>
      </c>
    </row>
    <row r="15" spans="1:24" ht="12.75">
      <c r="A15" s="140" t="s">
        <v>78</v>
      </c>
      <c r="B15" s="2"/>
      <c r="C15" s="142">
        <v>4.43</v>
      </c>
      <c r="D15" s="142">
        <v>18.88</v>
      </c>
      <c r="E15" s="142">
        <v>2.57</v>
      </c>
      <c r="F15" s="142">
        <v>60</v>
      </c>
      <c r="G15" s="142">
        <v>5.27</v>
      </c>
      <c r="H15" s="142">
        <v>2.87</v>
      </c>
      <c r="I15" s="142">
        <v>2.71</v>
      </c>
      <c r="J15" s="142">
        <v>0.98</v>
      </c>
      <c r="K15" s="228">
        <v>0.64</v>
      </c>
      <c r="L15" s="142">
        <v>0.62</v>
      </c>
      <c r="M15" s="134"/>
      <c r="N15" s="142">
        <v>0.5</v>
      </c>
      <c r="O15" s="143" t="s">
        <v>104</v>
      </c>
      <c r="P15" s="143" t="s">
        <v>105</v>
      </c>
      <c r="Q15" s="196">
        <v>27.7</v>
      </c>
      <c r="R15" s="145">
        <v>4010</v>
      </c>
      <c r="S15" s="142">
        <v>0.5</v>
      </c>
      <c r="T15" s="142">
        <v>3.5</v>
      </c>
      <c r="U15" s="144">
        <v>21.61</v>
      </c>
      <c r="V15" s="144">
        <v>37.67</v>
      </c>
      <c r="W15" s="144">
        <v>43.37</v>
      </c>
      <c r="X15" s="144">
        <v>51.12</v>
      </c>
    </row>
    <row r="16" spans="1:24" ht="12.75">
      <c r="A16" s="140" t="s">
        <v>80</v>
      </c>
      <c r="B16" s="2"/>
      <c r="C16" s="142">
        <v>4.75</v>
      </c>
      <c r="D16" s="142">
        <v>19.51</v>
      </c>
      <c r="E16" s="142">
        <v>2.68</v>
      </c>
      <c r="F16" s="142">
        <v>60.03</v>
      </c>
      <c r="G16" s="142">
        <v>5.18</v>
      </c>
      <c r="H16" s="142">
        <v>2.87</v>
      </c>
      <c r="I16" s="142">
        <v>2.5</v>
      </c>
      <c r="J16" s="142">
        <v>0.9</v>
      </c>
      <c r="K16" s="228">
        <v>0.99</v>
      </c>
      <c r="L16" s="142">
        <v>0.65</v>
      </c>
      <c r="M16" s="134"/>
      <c r="N16" s="142">
        <v>0</v>
      </c>
      <c r="O16" s="143" t="s">
        <v>106</v>
      </c>
      <c r="P16" s="143" t="s">
        <v>107</v>
      </c>
      <c r="Q16" s="196">
        <v>28.2</v>
      </c>
      <c r="R16" s="145">
        <v>4030</v>
      </c>
      <c r="S16" s="142">
        <v>0.6</v>
      </c>
      <c r="T16" s="142">
        <v>3.7</v>
      </c>
      <c r="U16" s="144">
        <v>21.78</v>
      </c>
      <c r="V16" s="144">
        <v>39.32</v>
      </c>
      <c r="W16" s="144">
        <v>43.74</v>
      </c>
      <c r="X16" s="144">
        <v>51.77</v>
      </c>
    </row>
    <row r="17" spans="1:24" ht="12.75">
      <c r="A17" s="140" t="s">
        <v>81</v>
      </c>
      <c r="B17" s="2"/>
      <c r="C17" s="142">
        <v>4.44</v>
      </c>
      <c r="D17" s="142">
        <v>19</v>
      </c>
      <c r="E17" s="142">
        <v>2.58</v>
      </c>
      <c r="F17" s="142">
        <v>60.92</v>
      </c>
      <c r="G17" s="142">
        <v>5.29</v>
      </c>
      <c r="H17" s="142">
        <v>2.85</v>
      </c>
      <c r="I17" s="142">
        <v>2.66</v>
      </c>
      <c r="J17" s="142">
        <v>0.73</v>
      </c>
      <c r="K17" s="228">
        <v>0.83</v>
      </c>
      <c r="L17" s="142">
        <v>0.61</v>
      </c>
      <c r="M17" s="134"/>
      <c r="N17" s="142">
        <v>1</v>
      </c>
      <c r="O17" s="143" t="s">
        <v>105</v>
      </c>
      <c r="P17" s="143" t="s">
        <v>47</v>
      </c>
      <c r="Q17" s="196">
        <v>28.7</v>
      </c>
      <c r="R17" s="145">
        <v>3910</v>
      </c>
      <c r="S17" s="142">
        <v>0.6</v>
      </c>
      <c r="T17" s="142">
        <v>3.5</v>
      </c>
      <c r="U17" s="144">
        <v>21.64</v>
      </c>
      <c r="V17" s="144">
        <v>34.99</v>
      </c>
      <c r="W17" s="144">
        <v>43.9</v>
      </c>
      <c r="X17" s="144">
        <v>51.68</v>
      </c>
    </row>
    <row r="18" spans="1:24" ht="12.75">
      <c r="A18" s="140" t="s">
        <v>83</v>
      </c>
      <c r="B18" s="2"/>
      <c r="C18" s="142">
        <v>4.29</v>
      </c>
      <c r="D18" s="142">
        <v>18.7</v>
      </c>
      <c r="E18" s="142">
        <v>2.54</v>
      </c>
      <c r="F18" s="142">
        <v>60.07</v>
      </c>
      <c r="G18" s="142">
        <v>4.81</v>
      </c>
      <c r="H18" s="142">
        <v>2.84</v>
      </c>
      <c r="I18" s="142">
        <v>2.42</v>
      </c>
      <c r="J18" s="142">
        <v>0.84</v>
      </c>
      <c r="K18" s="228">
        <v>0.75</v>
      </c>
      <c r="L18" s="142">
        <v>0.6</v>
      </c>
      <c r="M18" s="134"/>
      <c r="N18" s="142">
        <v>0</v>
      </c>
      <c r="O18" s="143" t="s">
        <v>103</v>
      </c>
      <c r="P18" s="143" t="s">
        <v>47</v>
      </c>
      <c r="Q18" s="196">
        <v>28.2</v>
      </c>
      <c r="R18" s="145">
        <v>3920</v>
      </c>
      <c r="S18" s="142">
        <v>0.3</v>
      </c>
      <c r="T18" s="142">
        <v>3.3</v>
      </c>
      <c r="U18" s="144">
        <v>21.24</v>
      </c>
      <c r="V18" s="144">
        <v>38.98</v>
      </c>
      <c r="W18" s="144">
        <v>44.82</v>
      </c>
      <c r="X18" s="144">
        <v>52.05</v>
      </c>
    </row>
    <row r="19" spans="1:24" ht="12.75">
      <c r="A19" s="140" t="s">
        <v>84</v>
      </c>
      <c r="B19" s="2"/>
      <c r="C19" s="142">
        <v>4.35</v>
      </c>
      <c r="D19" s="142">
        <v>18.86</v>
      </c>
      <c r="E19" s="142">
        <v>2.6</v>
      </c>
      <c r="F19" s="142">
        <v>60.49</v>
      </c>
      <c r="G19" s="142">
        <v>4.22</v>
      </c>
      <c r="H19" s="142">
        <v>2.86</v>
      </c>
      <c r="I19" s="142">
        <v>2.9</v>
      </c>
      <c r="J19" s="142">
        <v>0.81</v>
      </c>
      <c r="K19" s="228">
        <v>0.79</v>
      </c>
      <c r="L19" s="142">
        <v>0.62</v>
      </c>
      <c r="M19" s="134"/>
      <c r="N19" s="142">
        <v>0</v>
      </c>
      <c r="O19" s="143" t="s">
        <v>44</v>
      </c>
      <c r="P19" s="143" t="s">
        <v>45</v>
      </c>
      <c r="Q19" s="196">
        <v>28.4</v>
      </c>
      <c r="R19" s="145">
        <v>4050</v>
      </c>
      <c r="S19" s="142">
        <v>0.4</v>
      </c>
      <c r="T19" s="142">
        <v>3.3</v>
      </c>
      <c r="U19" s="144">
        <v>21.01</v>
      </c>
      <c r="V19" s="144">
        <v>39.42</v>
      </c>
      <c r="W19" s="144">
        <v>42.58</v>
      </c>
      <c r="X19" s="144">
        <v>52.03</v>
      </c>
    </row>
    <row r="20" spans="1:24" ht="12.75">
      <c r="A20" s="140" t="s">
        <v>85</v>
      </c>
      <c r="B20" s="2"/>
      <c r="C20" s="142">
        <v>4.25</v>
      </c>
      <c r="D20" s="142">
        <v>18.91</v>
      </c>
      <c r="E20" s="142">
        <v>2.59</v>
      </c>
      <c r="F20" s="142">
        <v>59.69</v>
      </c>
      <c r="G20" s="142">
        <v>4.19</v>
      </c>
      <c r="H20" s="142">
        <v>2.92</v>
      </c>
      <c r="I20" s="142">
        <v>2.85</v>
      </c>
      <c r="J20" s="142">
        <v>0.98</v>
      </c>
      <c r="K20" s="228">
        <v>0.75</v>
      </c>
      <c r="L20" s="142">
        <v>0.6</v>
      </c>
      <c r="M20" s="134"/>
      <c r="N20" s="142">
        <v>0</v>
      </c>
      <c r="O20" s="143" t="s">
        <v>47</v>
      </c>
      <c r="P20" s="143" t="s">
        <v>45</v>
      </c>
      <c r="Q20" s="196">
        <v>28.3</v>
      </c>
      <c r="R20" s="145">
        <v>4020</v>
      </c>
      <c r="S20" s="142">
        <v>0.4</v>
      </c>
      <c r="T20" s="142">
        <v>3.6</v>
      </c>
      <c r="U20" s="144">
        <v>20.71</v>
      </c>
      <c r="V20" s="144">
        <v>36.17</v>
      </c>
      <c r="W20" s="144">
        <v>43.16</v>
      </c>
      <c r="X20" s="144">
        <v>50.2</v>
      </c>
    </row>
    <row r="21" spans="1:24" ht="12.75">
      <c r="A21" s="140" t="s">
        <v>86</v>
      </c>
      <c r="B21" s="2"/>
      <c r="C21" s="142">
        <v>4.39</v>
      </c>
      <c r="D21" s="142">
        <v>19.33</v>
      </c>
      <c r="E21" s="142">
        <v>2.65</v>
      </c>
      <c r="F21" s="142">
        <v>61.23</v>
      </c>
      <c r="G21" s="142">
        <v>4.37</v>
      </c>
      <c r="H21" s="142">
        <v>2.95</v>
      </c>
      <c r="I21" s="142">
        <v>2.82</v>
      </c>
      <c r="J21" s="142">
        <v>0.81</v>
      </c>
      <c r="K21" s="228">
        <v>0.63</v>
      </c>
      <c r="L21" s="142">
        <v>0.62</v>
      </c>
      <c r="M21" s="134"/>
      <c r="N21" s="142">
        <v>0</v>
      </c>
      <c r="O21" s="143" t="s">
        <v>108</v>
      </c>
      <c r="P21" s="143" t="s">
        <v>45</v>
      </c>
      <c r="Q21" s="196">
        <v>28.3</v>
      </c>
      <c r="R21" s="145">
        <v>4010</v>
      </c>
      <c r="S21" s="142">
        <v>0.5</v>
      </c>
      <c r="T21" s="142">
        <v>3.4</v>
      </c>
      <c r="U21" s="144">
        <v>21.13</v>
      </c>
      <c r="V21" s="144">
        <v>35.62</v>
      </c>
      <c r="W21" s="144">
        <v>42.44</v>
      </c>
      <c r="X21" s="144">
        <v>50.3</v>
      </c>
    </row>
    <row r="22" spans="1:24" ht="12.75">
      <c r="A22" s="140" t="s">
        <v>87</v>
      </c>
      <c r="B22" s="2"/>
      <c r="C22" s="142">
        <v>4.41</v>
      </c>
      <c r="D22" s="142">
        <v>19.31</v>
      </c>
      <c r="E22" s="142">
        <v>2.7</v>
      </c>
      <c r="F22" s="142">
        <v>61.09</v>
      </c>
      <c r="G22" s="142">
        <v>4.89</v>
      </c>
      <c r="H22" s="142">
        <v>2.79</v>
      </c>
      <c r="I22" s="142">
        <v>2.8</v>
      </c>
      <c r="J22" s="142">
        <v>0.84</v>
      </c>
      <c r="K22" s="228">
        <v>0.58</v>
      </c>
      <c r="L22" s="142">
        <v>0.62</v>
      </c>
      <c r="M22" s="134"/>
      <c r="N22" s="142">
        <v>0</v>
      </c>
      <c r="O22" s="143" t="s">
        <v>103</v>
      </c>
      <c r="P22" s="143" t="s">
        <v>47</v>
      </c>
      <c r="Q22" s="196">
        <v>28.3</v>
      </c>
      <c r="R22" s="145">
        <v>4050</v>
      </c>
      <c r="S22" s="142">
        <v>0.6</v>
      </c>
      <c r="T22" s="142">
        <v>2.9</v>
      </c>
      <c r="U22" s="144">
        <v>21.31</v>
      </c>
      <c r="V22" s="144">
        <v>36.87</v>
      </c>
      <c r="W22" s="144">
        <v>43.28</v>
      </c>
      <c r="X22" s="144">
        <v>51.8</v>
      </c>
    </row>
    <row r="23" spans="1:24" ht="12.75">
      <c r="A23" s="140" t="s">
        <v>88</v>
      </c>
      <c r="B23" s="2"/>
      <c r="C23" s="142">
        <v>4.25</v>
      </c>
      <c r="D23" s="142">
        <v>18.71</v>
      </c>
      <c r="E23" s="142">
        <v>2.58</v>
      </c>
      <c r="F23" s="142">
        <v>60.31</v>
      </c>
      <c r="G23" s="142">
        <v>4.88</v>
      </c>
      <c r="H23" s="142">
        <v>2.83</v>
      </c>
      <c r="I23" s="142">
        <v>2.63</v>
      </c>
      <c r="J23" s="142">
        <v>0.79</v>
      </c>
      <c r="K23" s="228">
        <v>0.45</v>
      </c>
      <c r="L23" s="142">
        <v>0.6</v>
      </c>
      <c r="M23" s="134"/>
      <c r="N23" s="142">
        <v>0</v>
      </c>
      <c r="O23" s="143" t="s">
        <v>105</v>
      </c>
      <c r="P23" s="143" t="s">
        <v>47</v>
      </c>
      <c r="Q23" s="196">
        <v>28.3</v>
      </c>
      <c r="R23" s="145">
        <v>4080</v>
      </c>
      <c r="S23" s="142">
        <v>0.5</v>
      </c>
      <c r="T23" s="142">
        <v>3</v>
      </c>
      <c r="U23" s="144">
        <v>21.5</v>
      </c>
      <c r="V23" s="144">
        <v>39.09</v>
      </c>
      <c r="W23" s="144">
        <v>43.43</v>
      </c>
      <c r="X23" s="144">
        <v>50.9</v>
      </c>
    </row>
    <row r="24" spans="1:24" ht="12.75">
      <c r="A24" s="24" t="s">
        <v>63</v>
      </c>
      <c r="B24" s="52"/>
      <c r="C24" s="63">
        <v>4.405</v>
      </c>
      <c r="D24" s="63">
        <v>19.033</v>
      </c>
      <c r="E24" s="63">
        <v>2.6060000000000003</v>
      </c>
      <c r="F24" s="63">
        <v>60.398</v>
      </c>
      <c r="G24" s="63">
        <v>4.886</v>
      </c>
      <c r="H24" s="63">
        <v>2.862</v>
      </c>
      <c r="I24" s="63">
        <v>2.708</v>
      </c>
      <c r="J24" s="63">
        <v>0.861</v>
      </c>
      <c r="K24" s="63">
        <v>0.738</v>
      </c>
      <c r="L24" s="63">
        <v>0.616</v>
      </c>
      <c r="M24" s="54"/>
      <c r="N24" s="63">
        <v>0.15</v>
      </c>
      <c r="O24" s="147">
        <v>0.12291666666666667</v>
      </c>
      <c r="P24" s="147">
        <v>0.14930555555555555</v>
      </c>
      <c r="Q24" s="148">
        <v>28.24</v>
      </c>
      <c r="R24" s="59">
        <v>4001</v>
      </c>
      <c r="S24" s="63">
        <v>0.49</v>
      </c>
      <c r="T24" s="63">
        <v>3.38</v>
      </c>
      <c r="U24" s="148">
        <v>21.309</v>
      </c>
      <c r="V24" s="148">
        <v>37.366</v>
      </c>
      <c r="W24" s="148">
        <v>43.318000000000005</v>
      </c>
      <c r="X24" s="148">
        <v>51.2</v>
      </c>
    </row>
    <row r="25" spans="1:24" ht="12.75">
      <c r="A25" s="24" t="s">
        <v>64</v>
      </c>
      <c r="B25" s="52"/>
      <c r="C25" s="63">
        <v>0.14630637564903318</v>
      </c>
      <c r="D25" s="63">
        <v>0.2758441589013775</v>
      </c>
      <c r="E25" s="63">
        <v>0.05253570214625628</v>
      </c>
      <c r="F25" s="63">
        <v>0.5189690635182153</v>
      </c>
      <c r="G25" s="63">
        <v>0.5121892011530292</v>
      </c>
      <c r="H25" s="63">
        <v>0.045411696975805826</v>
      </c>
      <c r="I25" s="63">
        <v>0.15611961226358942</v>
      </c>
      <c r="J25" s="63">
        <v>0.08359292899389155</v>
      </c>
      <c r="K25" s="63">
        <v>0.16929920916006147</v>
      </c>
      <c r="L25" s="63">
        <v>0.01505545305418191</v>
      </c>
      <c r="M25" s="61"/>
      <c r="N25" s="63">
        <v>0.3374742788552764</v>
      </c>
      <c r="O25" s="147">
        <v>0.011805555555555555</v>
      </c>
      <c r="P25" s="147">
        <v>0.013888888888888888</v>
      </c>
      <c r="Q25" s="148">
        <v>0.2590581230363748</v>
      </c>
      <c r="R25" s="63">
        <v>59.89806155275935</v>
      </c>
      <c r="S25" s="63">
        <v>0.09944289260117534</v>
      </c>
      <c r="T25" s="63">
        <v>0.2616188916046483</v>
      </c>
      <c r="U25" s="148">
        <v>0.3275650910718347</v>
      </c>
      <c r="V25" s="148">
        <v>1.746356206505429</v>
      </c>
      <c r="W25" s="148">
        <v>0.735312480816481</v>
      </c>
      <c r="X25" s="148">
        <v>0.7</v>
      </c>
    </row>
    <row r="26" spans="1:24" ht="12.75">
      <c r="A26" s="24" t="s">
        <v>65</v>
      </c>
      <c r="B26" s="52"/>
      <c r="C26" s="63">
        <v>4.25</v>
      </c>
      <c r="D26" s="63">
        <v>18.7</v>
      </c>
      <c r="E26" s="63">
        <v>2.54</v>
      </c>
      <c r="F26" s="63">
        <v>59.69</v>
      </c>
      <c r="G26" s="63">
        <v>4.19</v>
      </c>
      <c r="H26" s="63">
        <v>2.79</v>
      </c>
      <c r="I26" s="63">
        <v>2.42</v>
      </c>
      <c r="J26" s="63">
        <v>0.73</v>
      </c>
      <c r="K26" s="63">
        <v>0.45</v>
      </c>
      <c r="L26" s="63">
        <v>0.6</v>
      </c>
      <c r="M26" s="54"/>
      <c r="N26" s="63">
        <v>0</v>
      </c>
      <c r="O26" s="147">
        <v>0.10416666666666667</v>
      </c>
      <c r="P26" s="147">
        <v>0.125</v>
      </c>
      <c r="Q26" s="148">
        <v>27.7</v>
      </c>
      <c r="R26" s="59">
        <v>3910</v>
      </c>
      <c r="S26" s="63">
        <v>0.3</v>
      </c>
      <c r="T26" s="63">
        <v>2.9</v>
      </c>
      <c r="U26" s="148">
        <v>20.71</v>
      </c>
      <c r="V26" s="148">
        <v>34.99</v>
      </c>
      <c r="W26" s="148">
        <v>42.44</v>
      </c>
      <c r="X26" s="148">
        <v>50.2</v>
      </c>
    </row>
    <row r="27" spans="1:24" ht="12.75">
      <c r="A27" s="24" t="s">
        <v>66</v>
      </c>
      <c r="B27" s="52"/>
      <c r="C27" s="63">
        <v>4.75</v>
      </c>
      <c r="D27" s="63">
        <v>19.51</v>
      </c>
      <c r="E27" s="63">
        <v>2.7</v>
      </c>
      <c r="F27" s="63">
        <v>61.23</v>
      </c>
      <c r="G27" s="63">
        <v>5.76</v>
      </c>
      <c r="H27" s="63">
        <v>2.95</v>
      </c>
      <c r="I27" s="63">
        <v>2.9</v>
      </c>
      <c r="J27" s="63">
        <v>0.98</v>
      </c>
      <c r="K27" s="63">
        <v>0.99</v>
      </c>
      <c r="L27" s="63">
        <v>0.65</v>
      </c>
      <c r="M27" s="61"/>
      <c r="N27" s="63">
        <v>1</v>
      </c>
      <c r="O27" s="147">
        <v>0.14583333333333334</v>
      </c>
      <c r="P27" s="147">
        <v>0.16666666666666666</v>
      </c>
      <c r="Q27" s="148">
        <v>28.7</v>
      </c>
      <c r="R27" s="59">
        <v>4080</v>
      </c>
      <c r="S27" s="63">
        <v>0.6</v>
      </c>
      <c r="T27" s="63">
        <v>3.7</v>
      </c>
      <c r="U27" s="148">
        <v>21.78</v>
      </c>
      <c r="V27" s="148">
        <v>39.42</v>
      </c>
      <c r="W27" s="148">
        <v>44.82</v>
      </c>
      <c r="X27" s="148">
        <v>52.05</v>
      </c>
    </row>
    <row r="28" spans="1:24" ht="12.75">
      <c r="A28" s="65"/>
      <c r="B28" s="52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24" ht="12.75">
      <c r="A29" s="71"/>
      <c r="B29" s="71"/>
      <c r="C29" s="2"/>
      <c r="D29" s="2"/>
      <c r="E29" s="2"/>
      <c r="F29" s="2"/>
      <c r="G29" s="2"/>
      <c r="H29" s="2"/>
      <c r="I29" s="2"/>
      <c r="J29" s="4"/>
      <c r="K29" s="4"/>
      <c r="L29" s="4"/>
      <c r="M29" s="21"/>
      <c r="N29" s="4"/>
      <c r="O29" s="4"/>
      <c r="P29" s="4"/>
      <c r="Q29" s="4"/>
      <c r="R29" s="4"/>
      <c r="S29" s="21"/>
      <c r="T29" s="21"/>
      <c r="U29" s="21"/>
      <c r="V29" s="21"/>
      <c r="W29" s="21"/>
      <c r="X29" s="21"/>
    </row>
    <row r="30" spans="1:24" ht="12.75">
      <c r="A30" s="72" t="s">
        <v>67</v>
      </c>
      <c r="B30" s="71"/>
      <c r="C30" s="229" t="s">
        <v>109</v>
      </c>
      <c r="D30" s="20"/>
      <c r="E30" s="4"/>
      <c r="F30" s="4"/>
      <c r="G30" s="2"/>
      <c r="H30" s="74"/>
      <c r="I30" s="4"/>
      <c r="J30" s="4"/>
      <c r="K30" s="4"/>
      <c r="L30" s="4"/>
      <c r="M30" s="75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2.75">
      <c r="A31" s="72"/>
      <c r="B31" s="2"/>
      <c r="C31" s="229" t="s">
        <v>110</v>
      </c>
      <c r="D31" s="20"/>
      <c r="E31" s="4"/>
      <c r="F31" s="4"/>
      <c r="G31" s="2"/>
      <c r="H31" s="74"/>
      <c r="I31" s="4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2.75">
      <c r="A32" s="4"/>
      <c r="B32" s="2"/>
      <c r="C32" s="76" t="s">
        <v>111</v>
      </c>
      <c r="D32" s="20"/>
      <c r="E32" s="4"/>
      <c r="F32" s="4"/>
      <c r="G32" s="2"/>
      <c r="H32" s="74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3:24" ht="18" customHeight="1">
      <c r="C33" s="76" t="s">
        <v>112</v>
      </c>
      <c r="F33" s="79"/>
      <c r="G33" s="80"/>
      <c r="H33" s="80"/>
      <c r="I33" s="80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7.5" customHeight="1">
      <c r="A34" s="79"/>
      <c r="B34" s="71"/>
      <c r="C34" s="71"/>
      <c r="D34" s="16"/>
      <c r="E34" s="79"/>
      <c r="F34" s="81"/>
      <c r="G34" s="71"/>
      <c r="H34" s="80"/>
      <c r="I34" s="80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2.75">
      <c r="A35" s="82"/>
      <c r="B35" s="83"/>
      <c r="C35" s="83"/>
      <c r="D35" s="84"/>
      <c r="E35" s="85"/>
      <c r="F35" s="86"/>
      <c r="G35" s="79"/>
      <c r="H35" s="80"/>
      <c r="I35" s="71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87"/>
      <c r="B36" s="16"/>
      <c r="C36" s="79"/>
      <c r="D36" s="16"/>
      <c r="E36" s="88"/>
      <c r="F36" s="79"/>
      <c r="G36" s="71"/>
      <c r="H36" s="79"/>
      <c r="I36" s="4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7"/>
      <c r="B37" s="71"/>
      <c r="C37" s="86"/>
      <c r="D37" s="71"/>
      <c r="E37" s="89"/>
      <c r="F37" s="2"/>
      <c r="G37" s="2"/>
      <c r="H37" s="90"/>
      <c r="I37" s="20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91"/>
      <c r="B38" s="71"/>
      <c r="C38" s="16"/>
      <c r="D38" s="16"/>
      <c r="E38" s="92"/>
      <c r="F38" s="2"/>
      <c r="G38" s="2"/>
      <c r="H38" s="90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1"/>
      <c r="B39" s="71"/>
      <c r="C39" s="16"/>
      <c r="D39" s="16"/>
      <c r="E39" s="92"/>
      <c r="F39" s="2"/>
      <c r="G39" s="2"/>
      <c r="H39" s="90"/>
      <c r="I39" s="2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1"/>
      <c r="B40" s="71"/>
      <c r="C40" s="16"/>
      <c r="D40" s="16"/>
      <c r="E40" s="92"/>
      <c r="F40" s="2"/>
      <c r="G40" s="2"/>
      <c r="H40" s="93"/>
      <c r="I40" s="2"/>
      <c r="J40" s="2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5" ht="12.75">
      <c r="A41" s="96"/>
      <c r="B41" s="97"/>
      <c r="C41" s="97"/>
      <c r="D41" s="97" t="s">
        <v>71</v>
      </c>
      <c r="E41" s="98"/>
    </row>
    <row r="42" spans="16:25" ht="12.75">
      <c r="P42" s="100"/>
      <c r="Q42" s="100"/>
      <c r="R42" s="100"/>
      <c r="S42" s="100"/>
      <c r="T42" s="100"/>
      <c r="U42" s="100"/>
      <c r="V42" s="100"/>
      <c r="W42" s="100"/>
      <c r="X42" s="100"/>
      <c r="Y42" s="94"/>
    </row>
    <row r="43" spans="16:25" ht="12.75">
      <c r="P43" s="95"/>
      <c r="Q43" s="95"/>
      <c r="R43" s="95"/>
      <c r="S43" s="95"/>
      <c r="T43" s="101"/>
      <c r="U43" s="102" t="s">
        <v>72</v>
      </c>
      <c r="V43" s="102">
        <v>3</v>
      </c>
      <c r="W43" s="102">
        <v>7</v>
      </c>
      <c r="X43" s="102">
        <v>28</v>
      </c>
      <c r="Y43" s="94"/>
    </row>
    <row r="44" spans="16:25" ht="12.75">
      <c r="P44" s="95"/>
      <c r="Q44" s="95"/>
      <c r="R44" s="95"/>
      <c r="S44" s="95"/>
      <c r="T44" s="104" t="s">
        <v>113</v>
      </c>
      <c r="U44" s="105">
        <v>14</v>
      </c>
      <c r="V44" s="105">
        <v>24</v>
      </c>
      <c r="W44" s="105">
        <v>34</v>
      </c>
      <c r="X44" s="105"/>
      <c r="Y44" s="94"/>
    </row>
    <row r="45" spans="16:25" ht="12.75">
      <c r="P45" s="95"/>
      <c r="Q45" s="95"/>
      <c r="R45" s="95"/>
      <c r="S45" s="95"/>
      <c r="T45" s="104" t="s">
        <v>114</v>
      </c>
      <c r="U45" s="106">
        <f>U24</f>
        <v>21.309</v>
      </c>
      <c r="V45" s="106">
        <f>V24</f>
        <v>37.366</v>
      </c>
      <c r="W45" s="106">
        <f>W24</f>
        <v>43.318000000000005</v>
      </c>
      <c r="X45" s="106">
        <f>X24</f>
        <v>51.2</v>
      </c>
      <c r="Y45" s="94"/>
    </row>
    <row r="46" spans="16:25" ht="12.75">
      <c r="P46" s="95"/>
      <c r="Q46" s="95"/>
      <c r="R46" s="95"/>
      <c r="S46" s="95"/>
      <c r="T46" s="95"/>
      <c r="U46" s="95"/>
      <c r="V46" s="95"/>
      <c r="W46" s="95"/>
      <c r="X46" s="95"/>
      <c r="Y46" s="94"/>
    </row>
    <row r="47" spans="16:25" ht="12.75">
      <c r="P47" s="95"/>
      <c r="Q47" s="95"/>
      <c r="R47" s="95"/>
      <c r="S47" s="95"/>
      <c r="T47" s="95"/>
      <c r="U47" s="95"/>
      <c r="V47" s="95"/>
      <c r="W47" s="95"/>
      <c r="X47" s="95"/>
      <c r="Y47" s="94"/>
    </row>
    <row r="48" spans="16:25" ht="12.75">
      <c r="P48" s="95"/>
      <c r="Q48" s="95"/>
      <c r="R48" s="95"/>
      <c r="S48" s="95"/>
      <c r="T48" s="109"/>
      <c r="U48" s="110"/>
      <c r="V48" s="110"/>
      <c r="W48" s="110"/>
      <c r="X48" s="110"/>
      <c r="Y48" s="94"/>
    </row>
    <row r="49" spans="16:25" ht="12.75">
      <c r="P49" s="100"/>
      <c r="Q49" s="100"/>
      <c r="R49" s="100"/>
      <c r="S49" s="100"/>
      <c r="T49" s="104"/>
      <c r="U49" s="106"/>
      <c r="V49" s="106"/>
      <c r="W49" s="106"/>
      <c r="X49" s="106"/>
      <c r="Y49" s="94"/>
    </row>
    <row r="50" spans="16:25" ht="12.75">
      <c r="P50" s="94"/>
      <c r="Q50" s="94"/>
      <c r="R50" s="94"/>
      <c r="S50" s="94"/>
      <c r="T50" s="94"/>
      <c r="U50" s="94"/>
      <c r="V50" s="94"/>
      <c r="W50" s="94"/>
      <c r="X50" s="94"/>
      <c r="Y50" s="94"/>
    </row>
    <row r="51" spans="16:25" ht="12.75">
      <c r="P51" s="94"/>
      <c r="Q51" s="94"/>
      <c r="R51" s="94"/>
      <c r="S51" s="94"/>
      <c r="T51" s="94"/>
      <c r="U51" s="94"/>
      <c r="V51" s="94"/>
      <c r="W51" s="94"/>
      <c r="X51" s="94"/>
      <c r="Y51" s="94"/>
    </row>
    <row r="52" spans="16:25" ht="12.75">
      <c r="P52" s="94"/>
      <c r="Q52" s="94"/>
      <c r="R52" s="94"/>
      <c r="S52" s="94"/>
      <c r="T52" s="94"/>
      <c r="U52" s="94"/>
      <c r="V52" s="94"/>
      <c r="W52" s="94"/>
      <c r="X52" s="94"/>
      <c r="Y52" s="94"/>
    </row>
    <row r="53" spans="16:25" ht="12.75">
      <c r="P53" s="94"/>
      <c r="Q53" s="94"/>
      <c r="R53" s="94"/>
      <c r="S53" s="94"/>
      <c r="T53" s="94"/>
      <c r="U53" s="94"/>
      <c r="V53" s="94"/>
      <c r="W53" s="94"/>
      <c r="X53" s="94"/>
      <c r="Y53" s="94"/>
    </row>
    <row r="54" spans="16:25" ht="12.75">
      <c r="P54" s="94"/>
      <c r="Q54" s="94"/>
      <c r="R54" s="94"/>
      <c r="S54" s="94"/>
      <c r="T54" s="94"/>
      <c r="U54" s="94"/>
      <c r="V54" s="94"/>
      <c r="W54" s="94"/>
      <c r="X54" s="94"/>
      <c r="Y54" s="94"/>
    </row>
    <row r="55" spans="17:25" ht="12.75">
      <c r="Q55" s="95"/>
      <c r="R55" s="95"/>
      <c r="S55" s="95"/>
      <c r="T55" s="95"/>
      <c r="U55" s="95"/>
      <c r="V55" s="95"/>
      <c r="W55" s="95"/>
      <c r="X55" s="95"/>
      <c r="Y55" s="95"/>
    </row>
    <row r="56" spans="17:25" ht="12.75">
      <c r="Q56" s="95"/>
      <c r="R56" s="95"/>
      <c r="S56" s="95"/>
      <c r="T56" s="95"/>
      <c r="U56" s="95"/>
      <c r="V56" s="95"/>
      <c r="W56" s="95"/>
      <c r="X56" s="95"/>
      <c r="Y56" s="95"/>
    </row>
    <row r="57" spans="17:25" ht="12.75">
      <c r="Q57" s="95"/>
      <c r="R57" s="95"/>
      <c r="S57" s="95"/>
      <c r="T57" s="95"/>
      <c r="U57" s="95"/>
      <c r="V57" s="95"/>
      <c r="W57" s="95"/>
      <c r="X57" s="95"/>
      <c r="Y57" s="95"/>
    </row>
    <row r="58" spans="17:25" ht="12.75">
      <c r="Q58" s="95"/>
      <c r="R58" s="95"/>
      <c r="S58" s="95"/>
      <c r="T58" s="95"/>
      <c r="U58" s="95"/>
      <c r="V58" s="95"/>
      <c r="W58" s="95"/>
      <c r="X58" s="95"/>
      <c r="Y58" s="95"/>
    </row>
    <row r="59" spans="17:25" ht="12.75">
      <c r="Q59" s="95"/>
      <c r="R59" s="95"/>
      <c r="S59" s="95"/>
      <c r="T59" s="95"/>
      <c r="U59" s="95"/>
      <c r="V59" s="95"/>
      <c r="W59" s="95"/>
      <c r="X59" s="95"/>
      <c r="Y59" s="95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9"/>
  <sheetViews>
    <sheetView showGridLines="0" zoomScale="80" zoomScaleNormal="80" zoomScaleSheetLayoutView="80" workbookViewId="0" topLeftCell="A1">
      <selection activeCell="AF22" sqref="AF22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8" max="18" width="10.1406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230" t="s">
        <v>100</v>
      </c>
      <c r="L6" s="231"/>
      <c r="M6" s="232"/>
      <c r="N6" s="233"/>
      <c r="O6" s="234" t="s">
        <v>115</v>
      </c>
      <c r="P6" s="235"/>
      <c r="Q6" s="236"/>
      <c r="R6" s="237"/>
      <c r="S6" s="4"/>
      <c r="T6" s="4"/>
      <c r="U6" s="4"/>
      <c r="V6" s="6"/>
      <c r="W6" s="2"/>
      <c r="X6" s="7"/>
    </row>
    <row r="7" spans="1:24" ht="12.75">
      <c r="A7" s="163" t="s">
        <v>2</v>
      </c>
      <c r="B7" s="164"/>
      <c r="C7" s="164"/>
      <c r="D7" s="164"/>
      <c r="E7" s="164"/>
      <c r="F7" s="164"/>
      <c r="G7" s="165"/>
      <c r="H7" s="217"/>
      <c r="I7" s="164"/>
      <c r="J7" s="217"/>
      <c r="K7" s="217"/>
      <c r="L7" s="218"/>
      <c r="M7" s="217"/>
      <c r="N7" s="219"/>
      <c r="O7" s="219" t="s">
        <v>4</v>
      </c>
      <c r="P7" s="238" t="s">
        <v>116</v>
      </c>
      <c r="Q7" s="238"/>
      <c r="R7" s="238" t="s">
        <v>117</v>
      </c>
      <c r="S7" s="238"/>
      <c r="T7" s="238"/>
      <c r="U7" s="238"/>
      <c r="V7" s="220" t="s">
        <v>3</v>
      </c>
      <c r="W7" s="164"/>
      <c r="X7" s="14">
        <v>41852</v>
      </c>
    </row>
    <row r="8" spans="1:24" ht="12.75">
      <c r="A8" s="164"/>
      <c r="B8" s="171"/>
      <c r="C8" s="171"/>
      <c r="D8" s="221"/>
      <c r="E8" s="173" t="s">
        <v>4</v>
      </c>
      <c r="F8" s="173"/>
      <c r="G8" s="173"/>
      <c r="H8" s="173"/>
      <c r="I8" s="173"/>
      <c r="J8" s="173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74" t="s">
        <v>5</v>
      </c>
      <c r="W8" s="164"/>
      <c r="X8" s="239">
        <f ca="1">TODAY()</f>
        <v>41967</v>
      </c>
    </row>
    <row r="9" spans="1:24" ht="7.5" customHeight="1">
      <c r="A9" s="222"/>
      <c r="B9" s="164"/>
      <c r="C9" s="223"/>
      <c r="D9" s="223"/>
      <c r="E9" s="222"/>
      <c r="F9" s="217"/>
      <c r="G9" s="164"/>
      <c r="H9" s="217"/>
      <c r="I9" s="217"/>
      <c r="J9" s="217"/>
      <c r="K9" s="217"/>
      <c r="L9" s="217"/>
      <c r="M9" s="224"/>
      <c r="N9" s="217"/>
      <c r="O9" s="217"/>
      <c r="P9" s="217"/>
      <c r="Q9" s="217"/>
      <c r="R9" s="217"/>
      <c r="S9" s="224"/>
      <c r="T9" s="224"/>
      <c r="U9" s="224"/>
      <c r="V9" s="224"/>
      <c r="W9" s="224"/>
      <c r="X9" s="224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52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40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5" t="s">
        <v>26</v>
      </c>
      <c r="J12" s="125" t="s">
        <v>27</v>
      </c>
      <c r="K12" s="125" t="s">
        <v>28</v>
      </c>
      <c r="L12" s="125" t="s">
        <v>29</v>
      </c>
      <c r="M12" s="241"/>
      <c r="N12" s="34" t="s">
        <v>30</v>
      </c>
      <c r="O12" s="26" t="s">
        <v>31</v>
      </c>
      <c r="P12" s="26" t="s">
        <v>32</v>
      </c>
      <c r="Q12" s="125" t="s">
        <v>33</v>
      </c>
      <c r="R12" s="126"/>
      <c r="S12" s="126"/>
      <c r="T12" s="126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 customHeight="1">
      <c r="A13" s="37"/>
      <c r="B13" s="23"/>
      <c r="C13" s="127" t="s">
        <v>38</v>
      </c>
      <c r="D13" s="127" t="s">
        <v>38</v>
      </c>
      <c r="E13" s="127" t="s">
        <v>38</v>
      </c>
      <c r="F13" s="127" t="s">
        <v>38</v>
      </c>
      <c r="G13" s="127" t="s">
        <v>38</v>
      </c>
      <c r="H13" s="127" t="s">
        <v>38</v>
      </c>
      <c r="I13" s="127" t="s">
        <v>38</v>
      </c>
      <c r="J13" s="127" t="s">
        <v>38</v>
      </c>
      <c r="K13" s="127" t="s">
        <v>38</v>
      </c>
      <c r="L13" s="127" t="s">
        <v>38</v>
      </c>
      <c r="M13" s="39"/>
      <c r="N13" s="40" t="s">
        <v>39</v>
      </c>
      <c r="O13" s="129" t="s">
        <v>40</v>
      </c>
      <c r="P13" s="129" t="s">
        <v>40</v>
      </c>
      <c r="Q13" s="129" t="s">
        <v>38</v>
      </c>
      <c r="R13" s="130" t="s">
        <v>41</v>
      </c>
      <c r="S13" s="127" t="s">
        <v>38</v>
      </c>
      <c r="T13" s="127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7" t="s">
        <v>43</v>
      </c>
      <c r="B14" s="2"/>
      <c r="C14" s="133">
        <v>6.21</v>
      </c>
      <c r="D14" s="133">
        <v>22.93</v>
      </c>
      <c r="E14" s="133">
        <v>3.16</v>
      </c>
      <c r="F14" s="133">
        <v>55.7</v>
      </c>
      <c r="G14" s="133">
        <v>4.81</v>
      </c>
      <c r="H14" s="133">
        <v>2.85</v>
      </c>
      <c r="I14" s="133">
        <v>3.32</v>
      </c>
      <c r="J14" s="133">
        <v>0.73</v>
      </c>
      <c r="K14" s="133">
        <v>9.54</v>
      </c>
      <c r="L14" s="133">
        <v>0.66</v>
      </c>
      <c r="M14" s="134"/>
      <c r="N14" s="133">
        <v>1</v>
      </c>
      <c r="O14" s="135" t="s">
        <v>104</v>
      </c>
      <c r="P14" s="242" t="s">
        <v>105</v>
      </c>
      <c r="Q14" s="136">
        <v>30.2</v>
      </c>
      <c r="R14" s="137">
        <v>4770</v>
      </c>
      <c r="S14" s="133">
        <v>0.2</v>
      </c>
      <c r="T14" s="133">
        <v>1.8</v>
      </c>
      <c r="U14" s="136">
        <v>23.11</v>
      </c>
      <c r="V14" s="136">
        <v>35.93</v>
      </c>
      <c r="W14" s="243">
        <v>42.85</v>
      </c>
      <c r="X14" s="136">
        <v>52.53</v>
      </c>
    </row>
    <row r="15" spans="1:24" ht="12.75">
      <c r="A15" s="145" t="s">
        <v>46</v>
      </c>
      <c r="B15" s="2"/>
      <c r="C15" s="142">
        <v>6.16</v>
      </c>
      <c r="D15" s="142">
        <v>23.15</v>
      </c>
      <c r="E15" s="142">
        <v>3.23</v>
      </c>
      <c r="F15" s="142">
        <v>54.76</v>
      </c>
      <c r="G15" s="142">
        <v>4.75</v>
      </c>
      <c r="H15" s="142">
        <v>2.76</v>
      </c>
      <c r="I15" s="142">
        <v>2.95</v>
      </c>
      <c r="J15" s="142">
        <v>0.67</v>
      </c>
      <c r="K15" s="142">
        <v>10.92</v>
      </c>
      <c r="L15" s="142">
        <v>0.66</v>
      </c>
      <c r="M15" s="134"/>
      <c r="N15" s="142">
        <v>0.5</v>
      </c>
      <c r="O15" s="143" t="s">
        <v>118</v>
      </c>
      <c r="P15" s="244" t="s">
        <v>105</v>
      </c>
      <c r="Q15" s="144">
        <v>30.4</v>
      </c>
      <c r="R15" s="145">
        <v>4720</v>
      </c>
      <c r="S15" s="142">
        <v>0.2</v>
      </c>
      <c r="T15" s="142">
        <v>1.9</v>
      </c>
      <c r="U15" s="144">
        <v>21.85</v>
      </c>
      <c r="V15" s="144">
        <v>36.46</v>
      </c>
      <c r="W15" s="245">
        <v>42.91</v>
      </c>
      <c r="X15" s="144">
        <v>51.85</v>
      </c>
    </row>
    <row r="16" spans="1:24" ht="12.75">
      <c r="A16" s="145" t="s">
        <v>48</v>
      </c>
      <c r="B16" s="2"/>
      <c r="C16" s="142">
        <v>6.04</v>
      </c>
      <c r="D16" s="142">
        <v>22.88</v>
      </c>
      <c r="E16" s="142">
        <v>3.22</v>
      </c>
      <c r="F16" s="142">
        <v>55.62</v>
      </c>
      <c r="G16" s="142">
        <v>4.89</v>
      </c>
      <c r="H16" s="142">
        <v>2.77</v>
      </c>
      <c r="I16" s="142">
        <v>2.98</v>
      </c>
      <c r="J16" s="142">
        <v>0.73</v>
      </c>
      <c r="K16" s="142">
        <v>9.51</v>
      </c>
      <c r="L16" s="142">
        <v>0.67</v>
      </c>
      <c r="M16" s="134"/>
      <c r="N16" s="142">
        <v>0</v>
      </c>
      <c r="O16" s="143" t="s">
        <v>105</v>
      </c>
      <c r="P16" s="244" t="s">
        <v>47</v>
      </c>
      <c r="Q16" s="144">
        <v>30.4</v>
      </c>
      <c r="R16" s="145">
        <v>4840</v>
      </c>
      <c r="S16" s="142">
        <v>0.2</v>
      </c>
      <c r="T16" s="142">
        <v>2</v>
      </c>
      <c r="U16" s="144">
        <v>22.1</v>
      </c>
      <c r="V16" s="144">
        <v>36.92</v>
      </c>
      <c r="W16" s="245">
        <v>43.96</v>
      </c>
      <c r="X16" s="144">
        <v>52.99</v>
      </c>
    </row>
    <row r="17" spans="1:24" ht="12.75">
      <c r="A17" s="145" t="s">
        <v>50</v>
      </c>
      <c r="B17" s="2"/>
      <c r="C17" s="142">
        <v>6.16</v>
      </c>
      <c r="D17" s="142">
        <v>23.12</v>
      </c>
      <c r="E17" s="142">
        <v>3.19</v>
      </c>
      <c r="F17" s="142">
        <v>55.71</v>
      </c>
      <c r="G17" s="142">
        <v>4.91</v>
      </c>
      <c r="H17" s="142">
        <v>2.69</v>
      </c>
      <c r="I17" s="142">
        <v>3.06</v>
      </c>
      <c r="J17" s="142">
        <v>0.81</v>
      </c>
      <c r="K17" s="142">
        <v>9.64</v>
      </c>
      <c r="L17" s="142">
        <v>0.67</v>
      </c>
      <c r="M17" s="134"/>
      <c r="N17" s="142">
        <v>0.5</v>
      </c>
      <c r="O17" s="143" t="s">
        <v>103</v>
      </c>
      <c r="P17" s="244" t="s">
        <v>47</v>
      </c>
      <c r="Q17" s="144">
        <v>30.4</v>
      </c>
      <c r="R17" s="145">
        <v>4780</v>
      </c>
      <c r="S17" s="142">
        <v>0.2</v>
      </c>
      <c r="T17" s="142">
        <v>2</v>
      </c>
      <c r="U17" s="144">
        <v>22.04</v>
      </c>
      <c r="V17" s="144">
        <v>37.03</v>
      </c>
      <c r="W17" s="245">
        <v>43.24</v>
      </c>
      <c r="X17" s="144">
        <v>51.06</v>
      </c>
    </row>
    <row r="18" spans="1:24" ht="12.75">
      <c r="A18" s="145" t="s">
        <v>53</v>
      </c>
      <c r="B18" s="2"/>
      <c r="C18" s="142">
        <v>6.1</v>
      </c>
      <c r="D18" s="142">
        <v>22.8</v>
      </c>
      <c r="E18" s="142">
        <v>3.2</v>
      </c>
      <c r="F18" s="142">
        <v>55.26</v>
      </c>
      <c r="G18" s="142">
        <v>4.83</v>
      </c>
      <c r="H18" s="142">
        <v>2.73</v>
      </c>
      <c r="I18" s="142">
        <v>3.11</v>
      </c>
      <c r="J18" s="142">
        <v>0.81</v>
      </c>
      <c r="K18" s="142">
        <v>9.79</v>
      </c>
      <c r="L18" s="142">
        <v>0.67</v>
      </c>
      <c r="M18" s="134"/>
      <c r="N18" s="142">
        <v>0</v>
      </c>
      <c r="O18" s="143" t="s">
        <v>105</v>
      </c>
      <c r="P18" s="244" t="s">
        <v>47</v>
      </c>
      <c r="Q18" s="144">
        <v>30.4</v>
      </c>
      <c r="R18" s="145">
        <v>4610</v>
      </c>
      <c r="S18" s="142">
        <v>0.2</v>
      </c>
      <c r="T18" s="142">
        <v>2.2</v>
      </c>
      <c r="U18" s="144">
        <v>22.2</v>
      </c>
      <c r="V18" s="144">
        <v>38.26</v>
      </c>
      <c r="W18" s="245">
        <v>44.72</v>
      </c>
      <c r="X18" s="144">
        <v>51.99</v>
      </c>
    </row>
    <row r="19" spans="1:24" ht="12.75">
      <c r="A19" s="145" t="s">
        <v>56</v>
      </c>
      <c r="B19" s="2"/>
      <c r="C19" s="142">
        <v>6.26</v>
      </c>
      <c r="D19" s="142">
        <v>23.04</v>
      </c>
      <c r="E19" s="142">
        <v>3.21</v>
      </c>
      <c r="F19" s="142">
        <v>55.64</v>
      </c>
      <c r="G19" s="142">
        <v>4.73</v>
      </c>
      <c r="H19" s="142">
        <v>2.81</v>
      </c>
      <c r="I19" s="142">
        <v>3.28</v>
      </c>
      <c r="J19" s="142">
        <v>0.7</v>
      </c>
      <c r="K19" s="142">
        <v>9.76</v>
      </c>
      <c r="L19" s="142">
        <v>0.69</v>
      </c>
      <c r="M19" s="134"/>
      <c r="N19" s="142">
        <v>0.5</v>
      </c>
      <c r="O19" s="143" t="s">
        <v>105</v>
      </c>
      <c r="P19" s="244" t="s">
        <v>47</v>
      </c>
      <c r="Q19" s="144">
        <v>30</v>
      </c>
      <c r="R19" s="145">
        <v>4500</v>
      </c>
      <c r="S19" s="142">
        <v>0.3</v>
      </c>
      <c r="T19" s="142">
        <v>2.6</v>
      </c>
      <c r="U19" s="144">
        <v>21.47</v>
      </c>
      <c r="V19" s="144">
        <v>38.57</v>
      </c>
      <c r="W19" s="245">
        <v>44.2</v>
      </c>
      <c r="X19" s="144">
        <v>51.93</v>
      </c>
    </row>
    <row r="20" spans="1:24" ht="12.75">
      <c r="A20" s="145" t="s">
        <v>57</v>
      </c>
      <c r="B20" s="2"/>
      <c r="C20" s="142">
        <v>6.25</v>
      </c>
      <c r="D20" s="142">
        <v>22.86</v>
      </c>
      <c r="E20" s="142">
        <v>3.18</v>
      </c>
      <c r="F20" s="142">
        <v>54.42</v>
      </c>
      <c r="G20" s="142">
        <v>4.68</v>
      </c>
      <c r="H20" s="142">
        <v>2.64</v>
      </c>
      <c r="I20" s="142">
        <v>3.19</v>
      </c>
      <c r="J20" s="142">
        <v>0.7</v>
      </c>
      <c r="K20" s="142">
        <v>10.52</v>
      </c>
      <c r="L20" s="142">
        <v>0.66</v>
      </c>
      <c r="M20" s="134"/>
      <c r="N20" s="142">
        <v>0</v>
      </c>
      <c r="O20" s="143" t="s">
        <v>105</v>
      </c>
      <c r="P20" s="244" t="s">
        <v>47</v>
      </c>
      <c r="Q20" s="144">
        <v>29.7</v>
      </c>
      <c r="R20" s="145">
        <v>4470</v>
      </c>
      <c r="S20" s="142">
        <v>0.4</v>
      </c>
      <c r="T20" s="142">
        <v>2.6</v>
      </c>
      <c r="U20" s="144">
        <v>21.66</v>
      </c>
      <c r="V20" s="144">
        <v>36.39</v>
      </c>
      <c r="W20" s="245">
        <v>43.08</v>
      </c>
      <c r="X20" s="144">
        <v>51.1</v>
      </c>
    </row>
    <row r="21" spans="1:24" ht="12.75">
      <c r="A21" s="145" t="s">
        <v>58</v>
      </c>
      <c r="B21" s="2"/>
      <c r="C21" s="142">
        <v>6.56</v>
      </c>
      <c r="D21" s="142">
        <v>23.45</v>
      </c>
      <c r="E21" s="142">
        <v>3.3</v>
      </c>
      <c r="F21" s="142">
        <v>54.36</v>
      </c>
      <c r="G21" s="142">
        <v>4.61</v>
      </c>
      <c r="H21" s="142">
        <v>2.7</v>
      </c>
      <c r="I21" s="142">
        <v>3.11</v>
      </c>
      <c r="J21" s="142">
        <v>0.79</v>
      </c>
      <c r="K21" s="142">
        <v>10.91</v>
      </c>
      <c r="L21" s="142">
        <v>0.7</v>
      </c>
      <c r="M21" s="134"/>
      <c r="N21" s="142">
        <v>1</v>
      </c>
      <c r="O21" s="143" t="s">
        <v>107</v>
      </c>
      <c r="P21" s="244" t="s">
        <v>45</v>
      </c>
      <c r="Q21" s="144">
        <v>29.7</v>
      </c>
      <c r="R21" s="145">
        <v>4490</v>
      </c>
      <c r="S21" s="142">
        <v>0.4</v>
      </c>
      <c r="T21" s="142">
        <v>2.7</v>
      </c>
      <c r="U21" s="144">
        <v>21.74</v>
      </c>
      <c r="V21" s="144">
        <v>36.79</v>
      </c>
      <c r="W21" s="245">
        <v>42.73</v>
      </c>
      <c r="X21" s="144">
        <v>50.8</v>
      </c>
    </row>
    <row r="22" spans="1:24" ht="12.75">
      <c r="A22" s="145" t="s">
        <v>59</v>
      </c>
      <c r="B22" s="2"/>
      <c r="C22" s="142">
        <v>6.49</v>
      </c>
      <c r="D22" s="142">
        <v>23.49</v>
      </c>
      <c r="E22" s="142">
        <v>3.38</v>
      </c>
      <c r="F22" s="142">
        <v>55.19</v>
      </c>
      <c r="G22" s="142">
        <v>4.21</v>
      </c>
      <c r="H22" s="142">
        <v>2.69</v>
      </c>
      <c r="I22" s="142">
        <v>2.98</v>
      </c>
      <c r="J22" s="142">
        <v>0.76</v>
      </c>
      <c r="K22" s="142">
        <v>10.41</v>
      </c>
      <c r="L22" s="142">
        <v>0.68</v>
      </c>
      <c r="M22" s="134"/>
      <c r="N22" s="142">
        <v>0</v>
      </c>
      <c r="O22" s="143" t="s">
        <v>105</v>
      </c>
      <c r="P22" s="244" t="s">
        <v>47</v>
      </c>
      <c r="Q22" s="144">
        <v>29.7</v>
      </c>
      <c r="R22" s="145">
        <v>4410</v>
      </c>
      <c r="S22" s="142">
        <v>0.5</v>
      </c>
      <c r="T22" s="142">
        <v>2</v>
      </c>
      <c r="U22" s="144">
        <v>20.82</v>
      </c>
      <c r="V22" s="144">
        <v>36.55</v>
      </c>
      <c r="W22" s="245">
        <v>43.48</v>
      </c>
      <c r="X22" s="144">
        <v>51.8</v>
      </c>
    </row>
    <row r="23" spans="1:24" ht="12.75">
      <c r="A23" s="145" t="s">
        <v>60</v>
      </c>
      <c r="B23" s="2"/>
      <c r="C23" s="142">
        <v>6.16</v>
      </c>
      <c r="D23" s="142">
        <v>23.03</v>
      </c>
      <c r="E23" s="142">
        <v>3.3</v>
      </c>
      <c r="F23" s="142">
        <v>56.14</v>
      </c>
      <c r="G23" s="142">
        <v>3.96</v>
      </c>
      <c r="H23" s="142">
        <v>2.77</v>
      </c>
      <c r="I23" s="142">
        <v>2.94</v>
      </c>
      <c r="J23" s="142">
        <v>0.76</v>
      </c>
      <c r="K23" s="142">
        <v>9.66</v>
      </c>
      <c r="L23" s="142">
        <v>0.68</v>
      </c>
      <c r="M23" s="134"/>
      <c r="N23" s="142">
        <v>0</v>
      </c>
      <c r="O23" s="143" t="s">
        <v>119</v>
      </c>
      <c r="P23" s="244" t="s">
        <v>45</v>
      </c>
      <c r="Q23" s="144">
        <v>29.8</v>
      </c>
      <c r="R23" s="145">
        <v>4450</v>
      </c>
      <c r="S23" s="142">
        <v>0.3</v>
      </c>
      <c r="T23" s="142">
        <v>1.5</v>
      </c>
      <c r="U23" s="144">
        <v>21.14</v>
      </c>
      <c r="V23" s="144">
        <v>36.68</v>
      </c>
      <c r="W23" s="245">
        <v>42.49</v>
      </c>
      <c r="X23" s="144">
        <v>52.2</v>
      </c>
    </row>
    <row r="24" spans="1:24" ht="12.75">
      <c r="A24" s="145" t="s">
        <v>62</v>
      </c>
      <c r="B24" s="2"/>
      <c r="C24" s="142">
        <v>6</v>
      </c>
      <c r="D24" s="142">
        <v>22.73</v>
      </c>
      <c r="E24" s="142">
        <v>3.25</v>
      </c>
      <c r="F24" s="142">
        <v>56.53</v>
      </c>
      <c r="G24" s="142">
        <v>4</v>
      </c>
      <c r="H24" s="142">
        <v>2.78</v>
      </c>
      <c r="I24" s="142">
        <v>3.04</v>
      </c>
      <c r="J24" s="142">
        <v>0.7</v>
      </c>
      <c r="K24" s="142">
        <v>9.64</v>
      </c>
      <c r="L24" s="142">
        <v>0.67</v>
      </c>
      <c r="M24" s="134"/>
      <c r="N24" s="142">
        <v>0</v>
      </c>
      <c r="O24" s="143" t="s">
        <v>49</v>
      </c>
      <c r="P24" s="244" t="s">
        <v>52</v>
      </c>
      <c r="Q24" s="144">
        <v>29.8</v>
      </c>
      <c r="R24" s="145">
        <v>4540</v>
      </c>
      <c r="S24" s="142">
        <v>0.4</v>
      </c>
      <c r="T24" s="142">
        <v>1.4</v>
      </c>
      <c r="U24" s="144">
        <v>20.58</v>
      </c>
      <c r="V24" s="144">
        <v>38.86</v>
      </c>
      <c r="W24" s="245">
        <v>42.6</v>
      </c>
      <c r="X24" s="144">
        <v>52.1</v>
      </c>
    </row>
    <row r="25" spans="1:24" ht="12.75">
      <c r="A25" s="24" t="s">
        <v>63</v>
      </c>
      <c r="B25" s="52"/>
      <c r="C25" s="63">
        <v>6.217272727272728</v>
      </c>
      <c r="D25" s="63">
        <v>23.043636363636367</v>
      </c>
      <c r="E25" s="63">
        <v>3.2381818181818183</v>
      </c>
      <c r="F25" s="63">
        <v>55.39363636363636</v>
      </c>
      <c r="G25" s="63">
        <v>4.58</v>
      </c>
      <c r="H25" s="63">
        <v>2.744545454545454</v>
      </c>
      <c r="I25" s="63">
        <v>3.0872727272727274</v>
      </c>
      <c r="J25" s="63">
        <v>0.7418181818181818</v>
      </c>
      <c r="K25" s="63">
        <v>10.027272727272727</v>
      </c>
      <c r="L25" s="63">
        <v>0.6736363636363636</v>
      </c>
      <c r="M25" s="54"/>
      <c r="N25" s="63">
        <v>0.3181818181818182</v>
      </c>
      <c r="O25" s="57">
        <v>0.125</v>
      </c>
      <c r="P25" s="57">
        <v>0.1486111111111111</v>
      </c>
      <c r="Q25" s="246">
        <v>30.045454545454547</v>
      </c>
      <c r="R25" s="59">
        <v>4598.181818181818</v>
      </c>
      <c r="S25" s="63">
        <v>0.3</v>
      </c>
      <c r="T25" s="63">
        <v>2.063636363636364</v>
      </c>
      <c r="U25" s="148">
        <v>21.70090909090909</v>
      </c>
      <c r="V25" s="148">
        <v>37.13090909090909</v>
      </c>
      <c r="W25" s="148">
        <v>43.29636363636364</v>
      </c>
      <c r="X25" s="148">
        <v>51.8</v>
      </c>
    </row>
    <row r="26" spans="1:25" ht="12.75">
      <c r="A26" s="24" t="s">
        <v>64</v>
      </c>
      <c r="B26" s="52"/>
      <c r="C26" s="63">
        <v>0.17234215439589662</v>
      </c>
      <c r="D26" s="63">
        <v>0.2475589920513223</v>
      </c>
      <c r="E26" s="63">
        <v>0.06508735388970638</v>
      </c>
      <c r="F26" s="63">
        <v>0.6805479076049861</v>
      </c>
      <c r="G26" s="63">
        <v>0.3521931288370068</v>
      </c>
      <c r="H26" s="63">
        <v>0.06105139414684074</v>
      </c>
      <c r="I26" s="63">
        <v>0.1301607397866899</v>
      </c>
      <c r="J26" s="63">
        <v>0.047920388524756864</v>
      </c>
      <c r="K26" s="63">
        <v>0.5507284432293473</v>
      </c>
      <c r="L26" s="63">
        <v>0.0128629135678724</v>
      </c>
      <c r="M26" s="61"/>
      <c r="N26" s="63">
        <v>0.40451991747794525</v>
      </c>
      <c r="O26" s="57">
        <v>0.013194444444444444</v>
      </c>
      <c r="P26" s="57">
        <v>0.015972222222222224</v>
      </c>
      <c r="Q26" s="246">
        <v>0.3173756019723215</v>
      </c>
      <c r="R26" s="63">
        <v>153.1547049109629</v>
      </c>
      <c r="S26" s="63">
        <v>0.10954451150103324</v>
      </c>
      <c r="T26" s="63">
        <v>0.431909081341727</v>
      </c>
      <c r="U26" s="148">
        <v>0.7024735517505991</v>
      </c>
      <c r="V26" s="148">
        <v>0.9740888516501574</v>
      </c>
      <c r="W26" s="148">
        <v>0.7191560710621148</v>
      </c>
      <c r="X26" s="148">
        <v>0.7</v>
      </c>
      <c r="Y26" s="197"/>
    </row>
    <row r="27" spans="1:24" ht="12.75">
      <c r="A27" s="24" t="s">
        <v>65</v>
      </c>
      <c r="B27" s="52"/>
      <c r="C27" s="63">
        <v>6</v>
      </c>
      <c r="D27" s="63">
        <v>22.73</v>
      </c>
      <c r="E27" s="63">
        <v>3.16</v>
      </c>
      <c r="F27" s="63">
        <v>54.36</v>
      </c>
      <c r="G27" s="63">
        <v>3.96</v>
      </c>
      <c r="H27" s="63">
        <v>2.64</v>
      </c>
      <c r="I27" s="63">
        <v>2.94</v>
      </c>
      <c r="J27" s="63">
        <v>0.67</v>
      </c>
      <c r="K27" s="63">
        <v>9.51</v>
      </c>
      <c r="L27" s="63">
        <v>0.66</v>
      </c>
      <c r="M27" s="54"/>
      <c r="N27" s="63">
        <v>0</v>
      </c>
      <c r="O27" s="57">
        <v>0.10416666666666667</v>
      </c>
      <c r="P27" s="57">
        <v>0.125</v>
      </c>
      <c r="Q27" s="246">
        <v>29.7</v>
      </c>
      <c r="R27" s="59">
        <v>4410</v>
      </c>
      <c r="S27" s="63">
        <v>0.2</v>
      </c>
      <c r="T27" s="63">
        <v>1.4</v>
      </c>
      <c r="U27" s="148">
        <v>20.58</v>
      </c>
      <c r="V27" s="148">
        <v>35.93</v>
      </c>
      <c r="W27" s="148">
        <v>42.49</v>
      </c>
      <c r="X27" s="148">
        <v>50.8</v>
      </c>
    </row>
    <row r="28" spans="1:24" ht="12.75">
      <c r="A28" s="24" t="s">
        <v>66</v>
      </c>
      <c r="B28" s="52"/>
      <c r="C28" s="63">
        <v>6.56</v>
      </c>
      <c r="D28" s="63">
        <v>23.49</v>
      </c>
      <c r="E28" s="63">
        <v>3.38</v>
      </c>
      <c r="F28" s="63">
        <v>56.53</v>
      </c>
      <c r="G28" s="63">
        <v>4.91</v>
      </c>
      <c r="H28" s="63">
        <v>2.85</v>
      </c>
      <c r="I28" s="63">
        <v>3.32</v>
      </c>
      <c r="J28" s="63">
        <v>0.81</v>
      </c>
      <c r="K28" s="63">
        <v>10.92</v>
      </c>
      <c r="L28" s="63">
        <v>0.7</v>
      </c>
      <c r="M28" s="61"/>
      <c r="N28" s="63">
        <v>1</v>
      </c>
      <c r="O28" s="57">
        <v>0.14930555555555555</v>
      </c>
      <c r="P28" s="57">
        <v>0.17708333333333334</v>
      </c>
      <c r="Q28" s="246">
        <v>30.4</v>
      </c>
      <c r="R28" s="59">
        <v>4840</v>
      </c>
      <c r="S28" s="63">
        <v>0.5</v>
      </c>
      <c r="T28" s="63">
        <v>2.7</v>
      </c>
      <c r="U28" s="148">
        <v>23.11</v>
      </c>
      <c r="V28" s="148">
        <v>38.86</v>
      </c>
      <c r="W28" s="148">
        <v>44.72</v>
      </c>
      <c r="X28" s="148">
        <v>52.99</v>
      </c>
    </row>
    <row r="29" spans="1:24" ht="12.75">
      <c r="A29" s="65"/>
      <c r="B29" s="5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247"/>
      <c r="P29" s="247"/>
      <c r="Q29" s="61"/>
      <c r="R29" s="61"/>
      <c r="S29" s="61"/>
      <c r="T29" s="61"/>
      <c r="U29" s="61"/>
      <c r="V29" s="61"/>
      <c r="W29" s="61"/>
      <c r="X29" s="61"/>
    </row>
    <row r="30" spans="1:24" ht="12.75">
      <c r="A30" s="71"/>
      <c r="B30" s="71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2.75">
      <c r="A31" s="72" t="s">
        <v>67</v>
      </c>
      <c r="B31" s="71"/>
      <c r="C31" s="229" t="s">
        <v>120</v>
      </c>
      <c r="D31" s="20"/>
      <c r="E31" s="4"/>
      <c r="F31" s="4"/>
      <c r="G31" s="2"/>
      <c r="H31" s="74"/>
      <c r="I31" s="4"/>
      <c r="J31" s="4"/>
      <c r="K31" s="4"/>
      <c r="L31" s="4"/>
      <c r="M31" s="75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7.25" customHeight="1">
      <c r="A32" s="72"/>
      <c r="B32" s="2"/>
      <c r="C32" s="229" t="s">
        <v>121</v>
      </c>
      <c r="D32" s="20"/>
      <c r="E32" s="4"/>
      <c r="F32" s="4"/>
      <c r="G32" s="2"/>
      <c r="H32" s="74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2.75">
      <c r="A33" s="4"/>
      <c r="B33" s="2"/>
      <c r="C33" s="76" t="s">
        <v>122</v>
      </c>
      <c r="D33" s="20"/>
      <c r="E33" s="4"/>
      <c r="F33" s="4"/>
      <c r="G33" s="2"/>
      <c r="H33" s="74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3:24" ht="12.75">
      <c r="C34" s="76" t="s">
        <v>112</v>
      </c>
      <c r="F34" s="79"/>
      <c r="G34" s="80"/>
      <c r="H34" s="80"/>
      <c r="I34" s="80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2.75">
      <c r="A35" s="79"/>
      <c r="B35" s="71"/>
      <c r="C35" s="71"/>
      <c r="D35" s="16"/>
      <c r="E35" s="79"/>
      <c r="F35" s="81"/>
      <c r="G35" s="71"/>
      <c r="H35" s="80"/>
      <c r="I35" s="80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6:24" ht="18" customHeight="1">
      <c r="F36" s="86"/>
      <c r="G36" s="79"/>
      <c r="H36" s="80"/>
      <c r="I36" s="71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2"/>
      <c r="B37" s="83"/>
      <c r="C37" s="83"/>
      <c r="D37" s="84"/>
      <c r="E37" s="85"/>
      <c r="F37" s="79"/>
      <c r="G37" s="71"/>
      <c r="H37" s="79"/>
      <c r="I37" s="4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7"/>
      <c r="B38" s="16"/>
      <c r="C38" s="79"/>
      <c r="D38" s="16"/>
      <c r="E38" s="88"/>
      <c r="F38" s="2"/>
      <c r="G38" s="2"/>
      <c r="H38" s="90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87"/>
      <c r="B39" s="71"/>
      <c r="C39" s="86"/>
      <c r="D39" s="71"/>
      <c r="E39" s="89"/>
      <c r="F39" s="2"/>
      <c r="G39" s="2"/>
      <c r="H39" s="90"/>
      <c r="I39" s="20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1"/>
      <c r="B40" s="71"/>
      <c r="C40" s="16"/>
      <c r="D40" s="16"/>
      <c r="E40" s="92"/>
      <c r="F40" s="2"/>
      <c r="G40" s="2"/>
      <c r="H40" s="90"/>
      <c r="I40" s="2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1"/>
      <c r="B41" s="71"/>
      <c r="C41" s="16"/>
      <c r="D41" s="16"/>
      <c r="E41" s="92"/>
      <c r="F41" s="2"/>
      <c r="G41" s="2"/>
      <c r="H41" s="93"/>
      <c r="I41" s="2"/>
      <c r="J41" s="2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24" ht="12.75">
      <c r="A42" s="91"/>
      <c r="B42" s="71"/>
      <c r="C42" s="16"/>
      <c r="D42" s="16"/>
      <c r="E42" s="92"/>
      <c r="P42" s="95"/>
      <c r="Q42" s="95"/>
      <c r="R42" s="100"/>
      <c r="S42" s="100"/>
      <c r="T42" s="100"/>
      <c r="U42" s="100"/>
      <c r="V42" s="100"/>
      <c r="W42" s="100"/>
      <c r="X42" s="100"/>
    </row>
    <row r="43" spans="1:25" ht="12.75">
      <c r="A43" s="96"/>
      <c r="B43" s="97"/>
      <c r="C43" s="97"/>
      <c r="D43" s="97" t="s">
        <v>71</v>
      </c>
      <c r="E43" s="98"/>
      <c r="N43" s="103"/>
      <c r="P43" s="95"/>
      <c r="Q43" s="95"/>
      <c r="R43" s="95"/>
      <c r="S43" s="95"/>
      <c r="T43" s="100"/>
      <c r="U43" s="100"/>
      <c r="V43" s="100"/>
      <c r="W43" s="100"/>
      <c r="X43" s="100"/>
      <c r="Y43" s="94"/>
    </row>
    <row r="44" spans="16:25" ht="12.75">
      <c r="P44" s="95"/>
      <c r="Q44" s="95"/>
      <c r="R44" s="95"/>
      <c r="S44" s="95"/>
      <c r="T44" s="101"/>
      <c r="U44" s="102" t="s">
        <v>72</v>
      </c>
      <c r="V44" s="102">
        <v>3</v>
      </c>
      <c r="W44" s="102">
        <v>7</v>
      </c>
      <c r="X44" s="102">
        <v>28</v>
      </c>
      <c r="Y44" s="94"/>
    </row>
    <row r="45" spans="16:25" ht="12.75">
      <c r="P45" s="95"/>
      <c r="Q45" s="95"/>
      <c r="R45" s="95"/>
      <c r="S45" s="95"/>
      <c r="T45" s="104" t="s">
        <v>123</v>
      </c>
      <c r="U45" s="105">
        <v>11</v>
      </c>
      <c r="V45" s="105">
        <v>24</v>
      </c>
      <c r="W45" s="105">
        <v>34</v>
      </c>
      <c r="X45" s="105"/>
      <c r="Y45" s="94"/>
    </row>
    <row r="46" spans="16:25" ht="12.75">
      <c r="P46" s="95"/>
      <c r="Q46" s="95"/>
      <c r="R46" s="95"/>
      <c r="S46" s="95"/>
      <c r="T46" s="104" t="s">
        <v>124</v>
      </c>
      <c r="U46" s="106">
        <f>U25</f>
        <v>21.70090909090909</v>
      </c>
      <c r="V46" s="106">
        <f>V25</f>
        <v>37.13090909090909</v>
      </c>
      <c r="W46" s="106">
        <f>W25</f>
        <v>43.29636363636364</v>
      </c>
      <c r="X46" s="106">
        <f>X25</f>
        <v>51.8</v>
      </c>
      <c r="Y46" s="94"/>
    </row>
    <row r="47" spans="16:25" ht="12.75">
      <c r="P47" s="95"/>
      <c r="Q47" s="95"/>
      <c r="R47" s="95"/>
      <c r="S47" s="95"/>
      <c r="T47" s="100"/>
      <c r="U47" s="100"/>
      <c r="V47" s="100"/>
      <c r="W47" s="100"/>
      <c r="X47" s="100"/>
      <c r="Y47" s="94"/>
    </row>
    <row r="48" spans="16:25" ht="12.75">
      <c r="P48" s="100"/>
      <c r="Q48" s="100"/>
      <c r="R48" s="100"/>
      <c r="S48" s="100"/>
      <c r="T48" s="100"/>
      <c r="U48" s="100"/>
      <c r="V48" s="100"/>
      <c r="W48" s="100"/>
      <c r="X48" s="100"/>
      <c r="Y48" s="94"/>
    </row>
    <row r="49" spans="16:25" ht="12.75">
      <c r="P49" s="94"/>
      <c r="Q49" s="94"/>
      <c r="R49" s="94"/>
      <c r="S49" s="94"/>
      <c r="T49" s="208"/>
      <c r="U49" s="209"/>
      <c r="V49" s="209"/>
      <c r="W49" s="209"/>
      <c r="X49" s="209"/>
      <c r="Y49" s="94"/>
    </row>
    <row r="50" spans="16:25" ht="12.75">
      <c r="P50" s="94"/>
      <c r="Q50" s="94"/>
      <c r="R50" s="94"/>
      <c r="S50" s="94"/>
      <c r="T50" s="150"/>
      <c r="U50" s="151"/>
      <c r="V50" s="151"/>
      <c r="W50" s="151"/>
      <c r="X50" s="151"/>
      <c r="Y50" s="94"/>
    </row>
    <row r="51" spans="16:25" ht="12.75">
      <c r="P51" s="94"/>
      <c r="Q51" s="94"/>
      <c r="R51" s="94"/>
      <c r="S51" s="94"/>
      <c r="T51" s="150"/>
      <c r="U51" s="152"/>
      <c r="V51" s="152"/>
      <c r="W51" s="152"/>
      <c r="X51" s="152"/>
      <c r="Y51" s="94"/>
    </row>
    <row r="52" spans="16:25" ht="12.75">
      <c r="P52" s="95"/>
      <c r="Q52" s="95"/>
      <c r="R52" s="95"/>
      <c r="S52" s="95"/>
      <c r="T52" s="95"/>
      <c r="U52" s="95"/>
      <c r="V52" s="95"/>
      <c r="W52" s="95"/>
      <c r="X52" s="95"/>
      <c r="Y52" s="94"/>
    </row>
    <row r="53" spans="16:25" ht="12.75">
      <c r="P53" s="95"/>
      <c r="Q53" s="95"/>
      <c r="R53" s="95"/>
      <c r="S53" s="95"/>
      <c r="T53" s="95"/>
      <c r="U53" s="95"/>
      <c r="V53" s="95"/>
      <c r="W53" s="95"/>
      <c r="X53" s="95"/>
      <c r="Y53" s="94"/>
    </row>
    <row r="54" spans="16:25" ht="12.75">
      <c r="P54" s="95"/>
      <c r="Q54" s="95"/>
      <c r="R54" s="95"/>
      <c r="S54" s="95"/>
      <c r="T54" s="95"/>
      <c r="U54" s="95"/>
      <c r="V54" s="95"/>
      <c r="W54" s="95"/>
      <c r="X54" s="95"/>
      <c r="Y54" s="94"/>
    </row>
    <row r="55" spans="16:25" ht="12.75">
      <c r="P55" s="95"/>
      <c r="Q55" s="95"/>
      <c r="R55" s="95"/>
      <c r="S55" s="95"/>
      <c r="T55" s="95"/>
      <c r="U55" s="95"/>
      <c r="V55" s="95"/>
      <c r="W55" s="95"/>
      <c r="X55" s="95"/>
      <c r="Y55" s="94"/>
    </row>
    <row r="56" spans="16:24" ht="12.75">
      <c r="P56" s="95"/>
      <c r="Q56" s="95"/>
      <c r="R56" s="95"/>
      <c r="S56" s="95"/>
      <c r="T56" s="95"/>
      <c r="U56" s="95"/>
      <c r="V56" s="95"/>
      <c r="W56" s="95"/>
      <c r="X56" s="95"/>
    </row>
    <row r="57" spans="17:24" ht="12.75">
      <c r="Q57" s="95"/>
      <c r="R57" s="95"/>
      <c r="S57" s="95"/>
      <c r="T57" s="95"/>
      <c r="U57" s="95"/>
      <c r="V57" s="95"/>
      <c r="W57" s="95"/>
      <c r="X57" s="95"/>
    </row>
    <row r="58" spans="17:24" ht="12.75">
      <c r="Q58" s="95"/>
      <c r="R58" s="95"/>
      <c r="S58" s="95"/>
      <c r="T58" s="95"/>
      <c r="U58" s="95"/>
      <c r="V58" s="95"/>
      <c r="W58" s="95"/>
      <c r="X58" s="95"/>
    </row>
    <row r="59" spans="17:24" ht="12.75">
      <c r="Q59" s="95"/>
      <c r="R59" s="95"/>
      <c r="S59" s="95"/>
      <c r="T59" s="95"/>
      <c r="U59" s="95"/>
      <c r="V59" s="95"/>
      <c r="W59" s="95"/>
      <c r="X59" s="95"/>
    </row>
  </sheetData>
  <sheetProtection selectLockedCells="1" selectUnlockedCells="1"/>
  <mergeCells count="13">
    <mergeCell ref="P7:Q7"/>
    <mergeCell ref="R7:U7"/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E30" sqref="E30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Francielle</dc:creator>
  <cp:keywords/>
  <dc:description/>
  <cp:lastModifiedBy/>
  <cp:lastPrinted>2014-10-13T16:26:40Z</cp:lastPrinted>
  <dcterms:created xsi:type="dcterms:W3CDTF">2007-10-04T11:43:57Z</dcterms:created>
  <dcterms:modified xsi:type="dcterms:W3CDTF">2014-11-24T19:30:32Z</dcterms:modified>
  <cp:category/>
  <cp:version/>
  <cp:contentType/>
  <cp:contentStatus/>
  <cp:revision>1</cp:revision>
</cp:coreProperties>
</file>