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dia/image2.jpeg" ContentType="image/jpeg"/>
  <Override PartName="/xl/media/image3.jpeg" ContentType="image/jpeg"/>
  <Override PartName="/xl/media/image4.jpeg" ContentType="image/jpeg"/>
  <Override PartName="/xl/media/image10.jpeg" ContentType="image/jpeg"/>
  <Override PartName="/xl/media/image5.jpeg" ContentType="image/jpeg"/>
  <Override PartName="/xl/media/image6.jpeg" ContentType="image/jpeg"/>
  <Override PartName="/xl/media/image7.jpeg" ContentType="image/jpeg"/>
  <Override PartName="/xl/media/image8.jpeg" ContentType="image/jpeg"/>
  <Override PartName="/xl/media/image9.jpeg" ContentType="image/jpeg"/>
  <Override PartName="/xl/media/image1.jpeg" ContentType="image/jpeg"/>
  <Override PartName="/xl/_rels/workbook.xml.rels" ContentType="application/vnd.openxmlformats-package.relationships+xml"/>
  <Override PartName="/xl/drawings/drawing1.xml" ContentType="application/vnd.openxmlformats-officedocument.drawing+xml"/>
  <Override PartName="/xl/drawings/_rels/drawing4.xml.rels" ContentType="application/vnd.openxmlformats-package.relationships+xml"/>
  <Override PartName="/xl/drawings/_rels/drawing1.xml.rels" ContentType="application/vnd.openxmlformats-package.relationships+xml"/>
  <Override PartName="/xl/drawings/_rels/drawing5.xml.rels" ContentType="application/vnd.openxmlformats-package.relationships+xml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drawing4.xml" ContentType="application/vnd.openxmlformats-officedocument.drawing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drawings/drawing5.xml" ContentType="application/vnd.openxmlformats-officedocument.drawing+xml"/>
  <Override PartName="/xl/workbook.xml" ContentType="application/vnd.openxmlformats-officedocument.spreadsheetml.sheet.main+xml"/>
  <Override PartName="/xl/charts/chart3.xml" ContentType="application/vnd.openxmlformats-officedocument.drawingml.chart+xml"/>
  <Override PartName="/xl/charts/chart2.xml" ContentType="application/vnd.openxmlformats-officedocument.drawingml.chart+xml"/>
  <Override PartName="/xl/charts/chart5.xml" ContentType="application/vnd.openxmlformats-officedocument.drawingml.chart+xml"/>
  <Override PartName="/xl/charts/chart1.xml" ContentType="application/vnd.openxmlformats-officedocument.drawingml.chart+xml"/>
  <Override PartName="/xl/charts/chart4.xml" ContentType="application/vnd.openxmlformats-officedocument.drawingml.chart+xml"/>
  <Override PartName="/xl/worksheets/sheet5.xml" ContentType="application/vnd.openxmlformats-officedocument.spreadsheetml.worksheet+xml"/>
  <Override PartName="/xl/worksheets/_rels/sheet5.xml.rels" ContentType="application/vnd.openxmlformats-package.relationships+xml"/>
  <Override PartName="/xl/worksheets/_rels/sheet3.xml.rels" ContentType="application/vnd.openxmlformats-package.relationships+xml"/>
  <Override PartName="/xl/worksheets/_rels/sheet1.xml.rels" ContentType="application/vnd.openxmlformats-package.relationships+xml"/>
  <Override PartName="/xl/worksheets/_rels/sheet4.xml.rels" ContentType="application/vnd.openxmlformats-package.relationships+xml"/>
  <Override PartName="/xl/worksheets/_rels/sheet2.xml.rels" ContentType="application/vnd.openxmlformats-package.relationships+xml"/>
  <Override PartName="/xl/worksheets/sheet1.xml" ContentType="application/vnd.openxmlformats-officedocument.spreadsheetml.worksheet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6.xml" ContentType="application/vnd.openxmlformats-officedocument.spreadsheetml.worksheet+xml"/>
  <Override PartName="/xl/worksheets/sheet2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activeTab="4" firstSheet="0" showHorizontalScroll="true" showSheetTabs="true" showVerticalScroll="true" tabRatio="600" windowHeight="8192" windowWidth="16384" xWindow="0" yWindow="0"/>
  </bookViews>
  <sheets>
    <sheet name="CP II-F" sheetId="1" state="visible" r:id="rId2"/>
    <sheet name="CP II-Z" sheetId="2" state="visible" r:id="rId3"/>
    <sheet name="CP IV" sheetId="3" state="visible" r:id="rId4"/>
    <sheet name="CP V" sheetId="4" state="visible" r:id="rId5"/>
    <sheet name="CP V-RS" sheetId="5" state="visible" r:id="rId6"/>
    <sheet name="Plan1" sheetId="6" state="visible" r:id="rId7"/>
  </sheets>
  <definedNames>
    <definedName function="false" hidden="false" name="_xlnm.Print_Area" vbProcedure="false">'CP II-F'!$A$1:$X$42</definedName>
    <definedName function="false" hidden="false" name="_xlnm.Print_Area_1" vbProcedure="false">'CP II-Z'!$A$1:$X$43</definedName>
    <definedName function="false" hidden="false" name="_xlnm.Print_Area_2" vbProcedure="false">'CP IV'!$A$1:$X$42</definedName>
    <definedName function="false" hidden="false" name="_xlnm.Print_Area_3" vbProcedure="false">'CP V'!$A$1:$X$42</definedName>
    <definedName function="false" hidden="false" name="_xlnm.Print_Area_4" vbProcedure="false">'CP V-RS'!$A$1:$X$43</definedName>
  </definedNames>
  <calcPr iterateCount="100" refMode="A1" iterate="false" iterateDelta="0.0001"/>
</workbook>
</file>

<file path=xl/sharedStrings.xml><?xml version="1.0" encoding="utf-8"?>
<sst xmlns="http://schemas.openxmlformats.org/spreadsheetml/2006/main" count="527" uniqueCount="125">
  <si>
    <t>TIPO / CLASSE : </t>
  </si>
  <si>
    <t>CP II-F-32</t>
  </si>
  <si>
    <t>RELATÓRIO DE ENSAIOS DE CIMENTO </t>
  </si>
  <si>
    <t>PERÍODO :</t>
  </si>
  <si>
    <t> </t>
  </si>
  <si>
    <t>EMISSÃO :</t>
  </si>
  <si>
    <t>Químicos</t>
  </si>
  <si>
    <t>Físicos</t>
  </si>
  <si>
    <t>Data </t>
  </si>
  <si>
    <r>
      <t xml:space="preserve">Al</t>
    </r>
    <r>
      <rPr>
        <rFont val="Arial"/>
        <charset val="1"/>
        <family val="2"/>
        <b val="true"/>
        <sz val="12"/>
        <vertAlign val="subscript"/>
      </rPr>
      <t xml:space="preserve">2</t>
    </r>
    <r>
      <rPr>
        <rFont val="Arial"/>
        <charset val="1"/>
        <family val="2"/>
        <b val="true"/>
        <sz val="12"/>
      </rPr>
      <t xml:space="preserve">O</t>
    </r>
    <r>
      <rPr>
        <rFont val="Arial"/>
        <charset val="1"/>
        <family val="2"/>
        <b val="true"/>
        <sz val="12"/>
        <vertAlign val="subscript"/>
      </rPr>
      <t xml:space="preserve">3</t>
    </r>
  </si>
  <si>
    <r>
      <t xml:space="preserve">SiO</t>
    </r>
    <r>
      <rPr>
        <rFont val="Arial"/>
        <charset val="1"/>
        <family val="2"/>
        <b val="true"/>
        <sz val="12"/>
        <vertAlign val="subscript"/>
      </rPr>
      <t xml:space="preserve">2</t>
    </r>
  </si>
  <si>
    <r>
      <t xml:space="preserve">Fe</t>
    </r>
    <r>
      <rPr>
        <rFont val="Arial"/>
        <charset val="1"/>
        <family val="2"/>
        <b val="true"/>
        <sz val="12"/>
        <vertAlign val="subscript"/>
      </rPr>
      <t xml:space="preserve">2</t>
    </r>
    <r>
      <rPr>
        <rFont val="Arial"/>
        <charset val="1"/>
        <family val="2"/>
        <b val="true"/>
        <sz val="12"/>
      </rPr>
      <t xml:space="preserve">O</t>
    </r>
    <r>
      <rPr>
        <rFont val="Arial"/>
        <charset val="1"/>
        <family val="2"/>
        <b val="true"/>
        <sz val="12"/>
        <vertAlign val="subscript"/>
      </rPr>
      <t xml:space="preserve">3</t>
    </r>
  </si>
  <si>
    <t>CaO</t>
  </si>
  <si>
    <t>MgO</t>
  </si>
  <si>
    <r>
      <t xml:space="preserve">SO</t>
    </r>
    <r>
      <rPr>
        <rFont val="Arial"/>
        <charset val="1"/>
        <family val="2"/>
        <b val="true"/>
        <sz val="12"/>
        <vertAlign val="subscript"/>
      </rPr>
      <t xml:space="preserve">3</t>
    </r>
  </si>
  <si>
    <t>Perda</t>
  </si>
  <si>
    <t>CaO </t>
  </si>
  <si>
    <t>Resíd.</t>
  </si>
  <si>
    <t>Equiv.</t>
  </si>
  <si>
    <t>Exp.</t>
  </si>
  <si>
    <t>Tempo de Pega</t>
  </si>
  <si>
    <t>Cons.</t>
  </si>
  <si>
    <t>Blaine</t>
  </si>
  <si>
    <t># 200</t>
  </si>
  <si>
    <t># 325</t>
  </si>
  <si>
    <t>Resistência à Compressão</t>
  </si>
  <si>
    <t>Fogo</t>
  </si>
  <si>
    <t>Livre</t>
  </si>
  <si>
    <t>Insol.</t>
  </si>
  <si>
    <t>Alcal.</t>
  </si>
  <si>
    <t>Quente</t>
  </si>
  <si>
    <t>Início</t>
  </si>
  <si>
    <t>Fim</t>
  </si>
  <si>
    <t>Normal</t>
  </si>
  <si>
    <t>1 dia</t>
  </si>
  <si>
    <t>3 dias</t>
  </si>
  <si>
    <t>7 dias</t>
  </si>
  <si>
    <t>28 dias</t>
  </si>
  <si>
    <t>%</t>
  </si>
  <si>
    <t>mm</t>
  </si>
  <si>
    <t>h : min</t>
  </si>
  <si>
    <r>
      <t xml:space="preserve">cm</t>
    </r>
    <r>
      <rPr>
        <rFont val="Arial"/>
        <charset val="1"/>
        <family val="2"/>
        <b val="true"/>
        <sz val="12"/>
        <vertAlign val="superscript"/>
      </rPr>
      <t xml:space="preserve">2</t>
    </r>
    <r>
      <rPr>
        <rFont val="Arial"/>
        <charset val="1"/>
        <family val="2"/>
        <b val="true"/>
        <sz val="12"/>
      </rPr>
      <t xml:space="preserve">/g</t>
    </r>
  </si>
  <si>
    <t>MPa</t>
  </si>
  <si>
    <t>03</t>
  </si>
  <si>
    <t>03:30</t>
  </si>
  <si>
    <t>04:30</t>
  </si>
  <si>
    <t>05</t>
  </si>
  <si>
    <t>03:20</t>
  </si>
  <si>
    <t>04:15</t>
  </si>
  <si>
    <t>09</t>
  </si>
  <si>
    <t>11</t>
  </si>
  <si>
    <t>13</t>
  </si>
  <si>
    <t>03:00</t>
  </si>
  <si>
    <t>04:00</t>
  </si>
  <si>
    <t>17</t>
  </si>
  <si>
    <t>19</t>
  </si>
  <si>
    <t>23</t>
  </si>
  <si>
    <t>03:40</t>
  </si>
  <si>
    <t>25</t>
  </si>
  <si>
    <t>27</t>
  </si>
  <si>
    <t>03:45</t>
  </si>
  <si>
    <t>31</t>
  </si>
  <si>
    <t>Média</t>
  </si>
  <si>
    <t>Sd</t>
  </si>
  <si>
    <t>Min</t>
  </si>
  <si>
    <t>Max</t>
  </si>
  <si>
    <t>Obs.:</t>
  </si>
  <si>
    <t>    A Norma da ABNT não prevê a determinação da Resistência à Compressão a um dia para o CP II-F-32.</t>
  </si>
  <si>
    <r>
      <t xml:space="preserve">    A massa específica média do CP II-F-32 ITAMBÉ é  3,11 g/cm</t>
    </r>
    <r>
      <rPr>
        <rFont val="Arial"/>
        <charset val="1"/>
        <family val="2"/>
        <sz val="12"/>
        <vertAlign val="superscript"/>
      </rPr>
      <t xml:space="preserve">3</t>
    </r>
    <r>
      <rPr>
        <rFont val="Arial"/>
        <charset val="1"/>
        <family val="2"/>
        <sz val="12"/>
      </rPr>
      <t xml:space="preserve"> (NBR NM 23).</t>
    </r>
  </si>
  <si>
    <t>    As datas do relatório se referem ao dia de expedição do cimento.</t>
  </si>
  <si>
    <t>carimbo/assinatura</t>
  </si>
  <si>
    <t>1°</t>
  </si>
  <si>
    <r>
      <t xml:space="preserve">Valores Mínimos - </t>
    </r>
    <r>
      <rPr>
        <rFont val="Arial"/>
        <charset val="1"/>
        <family val="2"/>
        <color rgb="00FFFFFF"/>
        <sz val="9"/>
      </rPr>
      <t xml:space="preserve">NBR 11578</t>
    </r>
  </si>
  <si>
    <t>Valores Médios CP II-F-32 ITAMBÉ</t>
  </si>
  <si>
    <t>CP II-Z-32</t>
  </si>
  <si>
    <t>02</t>
  </si>
  <si>
    <t>03:10</t>
  </si>
  <si>
    <t>04</t>
  </si>
  <si>
    <t>06</t>
  </si>
  <si>
    <t>10</t>
  </si>
  <si>
    <t>12</t>
  </si>
  <si>
    <t>16</t>
  </si>
  <si>
    <t>18</t>
  </si>
  <si>
    <t>03:15</t>
  </si>
  <si>
    <t>20</t>
  </si>
  <si>
    <t>24</t>
  </si>
  <si>
    <t>26</t>
  </si>
  <si>
    <t>30</t>
  </si>
  <si>
    <t>03:05</t>
  </si>
  <si>
    <t>    A Norma da ABNT não prevê a determinação da Resistência à Compressão a um dia para o CP II-Z-32.</t>
  </si>
  <si>
    <r>
      <t xml:space="preserve">    A massa específica média do CP II-Z-32 ITAMBÉ é  2,96 g/cm</t>
    </r>
    <r>
      <rPr>
        <rFont val="Arial"/>
        <charset val="1"/>
        <family val="2"/>
        <sz val="12"/>
        <vertAlign val="superscript"/>
      </rPr>
      <t xml:space="preserve">3</t>
    </r>
    <r>
      <rPr>
        <rFont val="Arial"/>
        <charset val="1"/>
        <family val="2"/>
        <sz val="12"/>
      </rPr>
      <t xml:space="preserve"> (NBR NM 23).</t>
    </r>
  </si>
  <si>
    <t>Valores Médios CP II-Z-32 ITAMBÉ</t>
  </si>
  <si>
    <t>CP IV-32</t>
  </si>
  <si>
    <t>03:50</t>
  </si>
  <si>
    <t>04:45</t>
  </si>
  <si>
    <t>05:00</t>
  </si>
  <si>
    <t>04:05</t>
  </si>
  <si>
    <t>    A Norma da ABNT não prevê a determinação da Resistência à Compressão a um dia para o CP IV-32.</t>
  </si>
  <si>
    <r>
      <t xml:space="preserve">    A massa específica média do CP-IV-32 ITAMBÉ é  2,83 g/cm</t>
    </r>
    <r>
      <rPr>
        <rFont val="Arial"/>
        <charset val="1"/>
        <family val="2"/>
        <sz val="12"/>
        <vertAlign val="superscript"/>
      </rPr>
      <t xml:space="preserve">3</t>
    </r>
    <r>
      <rPr>
        <rFont val="Arial"/>
        <charset val="1"/>
        <family val="2"/>
        <sz val="12"/>
      </rPr>
      <t xml:space="preserve"> (NBR NM 23).</t>
    </r>
  </si>
  <si>
    <r>
      <t xml:space="preserve">Valores Mínimos - </t>
    </r>
    <r>
      <rPr>
        <rFont val="Arial"/>
        <charset val="1"/>
        <family val="2"/>
        <color rgb="00FFFFFF"/>
        <sz val="9"/>
      </rPr>
      <t xml:space="preserve">NBR 5736</t>
    </r>
  </si>
  <si>
    <t>Valores Médios CP IV-32 ITAMBÉ</t>
  </si>
  <si>
    <t>TIPO : </t>
  </si>
  <si>
    <t>CP V-ARI</t>
  </si>
  <si>
    <t>            </t>
  </si>
  <si>
    <t>02:15</t>
  </si>
  <si>
    <t>02:40</t>
  </si>
  <si>
    <t>02:25</t>
  </si>
  <si>
    <t>02:20</t>
  </si>
  <si>
    <t>02:50</t>
  </si>
  <si>
    <t>A Resistência à Compressão aos 28 dias do CP V-ARI é regida pela NBR 5733, </t>
  </si>
  <si>
    <t>a qual não estabelece valor mínimo.</t>
  </si>
  <si>
    <r>
      <t xml:space="preserve">A massa específica média do CP V-ARI ITAMBÉ é  3,12 g/cm</t>
    </r>
    <r>
      <rPr>
        <rFont val="Arial"/>
        <charset val="1"/>
        <family val="2"/>
        <sz val="12"/>
        <vertAlign val="superscript"/>
      </rPr>
      <t xml:space="preserve">3</t>
    </r>
    <r>
      <rPr>
        <rFont val="Arial"/>
        <charset val="1"/>
        <family val="2"/>
        <sz val="12"/>
      </rPr>
      <t xml:space="preserve"> (NBR NM 23).</t>
    </r>
  </si>
  <si>
    <t>As datas do relatório se referem ao dia de expedição do cimento.</t>
  </si>
  <si>
    <r>
      <t xml:space="preserve">Valores Mínimos - </t>
    </r>
    <r>
      <rPr>
        <rFont val="Arial"/>
        <charset val="1"/>
        <family val="2"/>
        <color rgb="00FFFFFF"/>
        <sz val="9"/>
      </rPr>
      <t xml:space="preserve">NBR 5733</t>
    </r>
  </si>
  <si>
    <t>Valores Médios CP V-ARI ITAMBÉ</t>
  </si>
  <si>
    <t>CP V-ARI RS</t>
  </si>
  <si>
    <t>     </t>
  </si>
  <si>
    <t>    </t>
  </si>
  <si>
    <t>02:30</t>
  </si>
  <si>
    <t>02:00</t>
  </si>
  <si>
    <t>A Resistência à Compressão aos 28 dias do CP V-ARI RS é regida pela NBR 5733, </t>
  </si>
  <si>
    <t>que não estabelece valor mínimo para esta idade.</t>
  </si>
  <si>
    <r>
      <t xml:space="preserve">A massa específica média do CP V-ARI RS ITAMBÉ é  3,00 g/cm</t>
    </r>
    <r>
      <rPr>
        <rFont val="Arial"/>
        <charset val="1"/>
        <family val="2"/>
        <sz val="12"/>
        <vertAlign val="superscript"/>
      </rPr>
      <t xml:space="preserve">3</t>
    </r>
    <r>
      <rPr>
        <rFont val="Arial"/>
        <charset val="1"/>
        <family val="2"/>
        <sz val="12"/>
      </rPr>
      <t xml:space="preserve"> (NBR NM 23).</t>
    </r>
  </si>
  <si>
    <r>
      <t xml:space="preserve">Valores Mínimos - </t>
    </r>
    <r>
      <rPr>
        <rFont val="Arial"/>
        <charset val="1"/>
        <family val="2"/>
        <color rgb="00FFFFFF"/>
        <sz val="9"/>
      </rPr>
      <t xml:space="preserve">NBR 5737</t>
    </r>
  </si>
  <si>
    <t>Valores Médios CP V-ARI RS ITAMBÉ</t>
  </si>
</sst>
</file>

<file path=xl/styles.xml><?xml version="1.0" encoding="utf-8"?>
<styleSheet xmlns="http://schemas.openxmlformats.org/spreadsheetml/2006/main">
  <numFmts count="14">
    <numFmt formatCode="GENERAL" numFmtId="164"/>
    <numFmt formatCode="MMM/YY" numFmtId="165"/>
    <numFmt formatCode="0.0" numFmtId="166"/>
    <numFmt formatCode="DD/MM/YY" numFmtId="167"/>
    <numFmt formatCode="#,##0.00" numFmtId="168"/>
    <numFmt formatCode="0.00" numFmtId="169"/>
    <numFmt formatCode="#,##0.0" numFmtId="170"/>
    <numFmt formatCode="#,##0" numFmtId="171"/>
    <numFmt formatCode="#,###.0_);\(#,###.0\);\0" numFmtId="172"/>
    <numFmt formatCode="H:MM;@" numFmtId="173"/>
    <numFmt formatCode="HH:MM" numFmtId="174"/>
    <numFmt formatCode="0,000" numFmtId="175"/>
    <numFmt formatCode="0.000" numFmtId="176"/>
    <numFmt formatCode="D/M/YYYY" numFmtId="177"/>
  </numFmts>
  <fonts count="32">
    <font>
      <name val="Arial"/>
      <charset val="1"/>
      <family val="2"/>
      <sz val="10"/>
    </font>
    <font>
      <name val="Arial"/>
      <family val="0"/>
      <sz val="10"/>
    </font>
    <font>
      <name val="Arial"/>
      <family val="0"/>
      <sz val="10"/>
    </font>
    <font>
      <name val="Arial"/>
      <family val="0"/>
      <sz val="10"/>
    </font>
    <font>
      <name val="Arial"/>
      <charset val="1"/>
      <family val="2"/>
      <b val="true"/>
      <sz val="16"/>
    </font>
    <font>
      <name val="Arial"/>
      <charset val="1"/>
      <family val="2"/>
      <b val="true"/>
      <sz val="12"/>
    </font>
    <font>
      <name val="Arial"/>
      <charset val="1"/>
      <family val="2"/>
      <b val="true"/>
      <sz val="14"/>
    </font>
    <font>
      <name val="Arial"/>
      <charset val="1"/>
      <family val="2"/>
      <b val="true"/>
      <color rgb="00FFFFFF"/>
      <sz val="12"/>
    </font>
    <font>
      <name val="Arial"/>
      <charset val="1"/>
      <family val="2"/>
      <color rgb="00FFFFFF"/>
      <sz val="10"/>
    </font>
    <font>
      <name val="Arial"/>
      <charset val="1"/>
      <family val="2"/>
      <b val="true"/>
      <color rgb="00FFFFFF"/>
      <sz val="16"/>
    </font>
    <font>
      <name val="Arial"/>
      <charset val="1"/>
      <family val="2"/>
      <b val="true"/>
      <color rgb="00FFFFFF"/>
      <sz val="20"/>
    </font>
    <font>
      <name val="Arial"/>
      <charset val="1"/>
      <family val="2"/>
      <sz val="8"/>
    </font>
    <font>
      <name val="Arial"/>
      <charset val="1"/>
      <family val="2"/>
      <b val="true"/>
      <sz val="10"/>
    </font>
    <font>
      <name val="MS Sans Serif"/>
      <charset val="1"/>
      <family val="2"/>
      <sz val="12"/>
    </font>
    <font>
      <name val="Arial"/>
      <charset val="1"/>
      <family val="2"/>
      <b val="true"/>
      <sz val="12"/>
      <vertAlign val="subscript"/>
    </font>
    <font>
      <name val="MS Sans Serif"/>
      <charset val="1"/>
      <family val="2"/>
      <b val="true"/>
      <sz val="12"/>
    </font>
    <font>
      <name val="Arial"/>
      <charset val="1"/>
      <family val="2"/>
      <b val="true"/>
      <sz val="12"/>
      <vertAlign val="superscript"/>
    </font>
    <font>
      <name val="Arial"/>
      <charset val="1"/>
      <family val="2"/>
      <color rgb="00000000"/>
      <sz val="10"/>
    </font>
    <font>
      <name val="Arial"/>
      <charset val="1"/>
      <family val="2"/>
      <b val="true"/>
      <color rgb="00000000"/>
      <sz val="12"/>
    </font>
    <font>
      <name val="Calibri"/>
      <charset val="1"/>
      <family val="2"/>
      <sz val="10"/>
    </font>
    <font>
      <name val="Arial"/>
      <charset val="1"/>
      <family val="2"/>
      <sz val="12"/>
    </font>
    <font>
      <name val="Arial"/>
      <charset val="1"/>
      <family val="2"/>
      <sz val="12"/>
      <vertAlign val="superscript"/>
    </font>
    <font>
      <name val="MS Sans Serif"/>
      <charset val="1"/>
      <family val="2"/>
      <sz val="8.5"/>
    </font>
    <font>
      <name val="MS Sans Serif"/>
      <charset val="1"/>
      <family val="2"/>
      <sz val="8"/>
    </font>
    <font>
      <name val="Arial"/>
      <charset val="1"/>
      <family val="2"/>
      <color rgb="00FF0000"/>
      <sz val="10"/>
    </font>
    <font>
      <name val="Arial"/>
      <charset val="1"/>
      <family val="2"/>
      <color rgb="00FFFFFF"/>
      <sz val="9"/>
    </font>
    <font>
      <name val="Arial"/>
      <charset val="1"/>
      <family val="2"/>
      <color rgb="00000000"/>
      <sz val="14"/>
    </font>
    <font>
      <name val="Arial"/>
      <family val="2"/>
      <color rgb="00000000"/>
      <sz val="8"/>
    </font>
    <font>
      <name val="Arial"/>
      <family val="2"/>
      <color rgb="00000000"/>
      <sz val="3.65"/>
    </font>
    <font>
      <name val="Arial"/>
      <charset val="1"/>
      <family val="2"/>
      <b val="true"/>
      <color rgb="00000000"/>
      <sz val="16"/>
    </font>
    <font>
      <name val="Arial"/>
      <charset val="1"/>
      <family val="2"/>
      <b val="true"/>
      <color rgb="00000000"/>
      <sz val="20"/>
    </font>
    <font>
      <name val="Arial"/>
      <family val="2"/>
      <color rgb="00000000"/>
      <sz val="8.25"/>
    </font>
  </fonts>
  <fills count="7">
    <fill>
      <patternFill patternType="none"/>
    </fill>
    <fill>
      <patternFill patternType="gray125"/>
    </fill>
    <fill>
      <patternFill patternType="solid">
        <fgColor rgb="00008000"/>
        <bgColor rgb="00008080"/>
      </patternFill>
    </fill>
    <fill>
      <patternFill patternType="solid">
        <fgColor rgb="000000FF"/>
        <bgColor rgb="000000FF"/>
      </patternFill>
    </fill>
    <fill>
      <patternFill patternType="solid">
        <fgColor rgb="00FFFF00"/>
        <bgColor rgb="00FFFF00"/>
      </patternFill>
    </fill>
    <fill>
      <patternFill patternType="solid">
        <fgColor rgb="00FFCC00"/>
        <bgColor rgb="00FFFF00"/>
      </patternFill>
    </fill>
    <fill>
      <patternFill patternType="solid">
        <fgColor rgb="00FF0000"/>
        <bgColor rgb="00993300"/>
      </patternFill>
    </fill>
  </fills>
  <borders count="16">
    <border diagonalDown="false" diagonalUp="false">
      <left/>
      <right/>
      <top/>
      <bottom/>
      <diagonal/>
    </border>
    <border diagonalDown="false" diagonalUp="false">
      <left style="thin"/>
      <right/>
      <top style="thin"/>
      <bottom style="thin"/>
      <diagonal/>
    </border>
    <border diagonalDown="false" diagonalUp="false">
      <left/>
      <right/>
      <top style="thin"/>
      <bottom style="thin"/>
      <diagonal/>
    </border>
    <border diagonalDown="false" diagonalUp="false">
      <left/>
      <right style="thin"/>
      <top style="thin"/>
      <bottom style="thin"/>
      <diagonal/>
    </border>
    <border diagonalDown="false" diagonalUp="false">
      <left style="thin"/>
      <right style="thin"/>
      <top style="thin"/>
      <bottom/>
      <diagonal/>
    </border>
    <border diagonalDown="false" diagonalUp="false">
      <left style="thin"/>
      <right style="thin"/>
      <top style="thin"/>
      <bottom style="thin"/>
      <diagonal/>
    </border>
    <border diagonalDown="false" diagonalUp="false">
      <left style="thin"/>
      <right style="thin"/>
      <top/>
      <bottom/>
      <diagonal/>
    </border>
    <border diagonalDown="false" diagonalUp="false">
      <left style="thin"/>
      <right style="thin"/>
      <top/>
      <bottom style="thin"/>
      <diagonal/>
    </border>
    <border diagonalDown="false" diagonalUp="false">
      <left style="thin"/>
      <right/>
      <top style="thin"/>
      <bottom/>
      <diagonal/>
    </border>
    <border diagonalDown="false" diagonalUp="false">
      <left/>
      <right/>
      <top style="thin"/>
      <bottom/>
      <diagonal/>
    </border>
    <border diagonalDown="false" diagonalUp="false">
      <left/>
      <right style="thin"/>
      <top style="thin"/>
      <bottom/>
      <diagonal/>
    </border>
    <border diagonalDown="false" diagonalUp="false">
      <left style="thin"/>
      <right/>
      <top/>
      <bottom/>
      <diagonal/>
    </border>
    <border diagonalDown="false" diagonalUp="false">
      <left/>
      <right style="thin"/>
      <top/>
      <bottom/>
      <diagonal/>
    </border>
    <border diagonalDown="false" diagonalUp="false">
      <left style="thin"/>
      <right/>
      <top/>
      <bottom style="thin"/>
      <diagonal/>
    </border>
    <border diagonalDown="false" diagonalUp="false">
      <left/>
      <right/>
      <top/>
      <bottom style="thin"/>
      <diagonal/>
    </border>
    <border diagonalDown="false" diagonalUp="false">
      <left/>
      <right style="thin"/>
      <top/>
      <bottom style="thin"/>
      <diagonal/>
    </border>
  </borders>
  <cellStyleXfs count="22"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1" numFmtId="0"/>
    <xf applyAlignment="false" applyBorder="false" applyFont="true" applyProtection="false" borderId="0" fillId="0" fontId="1" numFmtId="0"/>
    <xf applyAlignment="false" applyBorder="false" applyFont="true" applyProtection="false" borderId="0" fillId="0" fontId="2" numFmtId="0"/>
    <xf applyAlignment="false" applyBorder="false" applyFont="true" applyProtection="false" borderId="0" fillId="0" fontId="2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1" numFmtId="43"/>
    <xf applyAlignment="false" applyBorder="false" applyFont="true" applyProtection="false" borderId="0" fillId="0" fontId="1" numFmtId="41"/>
    <xf applyAlignment="false" applyBorder="false" applyFont="true" applyProtection="false" borderId="0" fillId="0" fontId="1" numFmtId="44"/>
    <xf applyAlignment="false" applyBorder="false" applyFont="true" applyProtection="false" borderId="0" fillId="0" fontId="1" numFmtId="42"/>
    <xf applyAlignment="false" applyBorder="false" applyFont="true" applyProtection="false" borderId="0" fillId="0" fontId="1" numFmtId="9"/>
    <xf applyAlignment="true" applyBorder="true" applyFont="true" applyProtection="true" borderId="0" fillId="0" fontId="0" numFmtId="164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0" fillId="0" fontId="0" numFmtId="164">
      <alignment horizontal="left" indent="0" shrinkToFit="false" textRotation="0" vertical="center" wrapText="false"/>
      <protection hidden="false" locked="true"/>
    </xf>
  </cellStyleXfs>
  <cellXfs count="285">
    <xf applyAlignment="false" applyBorder="false" applyFont="false" applyProtection="false" borderId="0" fillId="0" fontId="0" numFmtId="164" xfId="0"/>
    <xf applyAlignment="false" applyBorder="false" applyFont="true" applyProtection="true" borderId="0" fillId="0" fontId="4" numFmtId="164" xfId="0">
      <protection hidden="false" locked="true"/>
    </xf>
    <xf applyAlignment="false" applyBorder="false" applyFont="false" applyProtection="true" borderId="0" fillId="0" fontId="0" numFmtId="164" xfId="0">
      <protection hidden="false" locked="true"/>
    </xf>
    <xf applyAlignment="true" applyBorder="false" applyFont="false" applyProtection="true" borderId="0" fillId="0" fontId="0" numFmtId="164" xfId="0">
      <alignment horizontal="center" indent="0" shrinkToFit="false" textRotation="0" vertical="bottom" wrapText="false"/>
      <protection hidden="false" locked="true"/>
    </xf>
    <xf applyAlignment="true" applyBorder="false" applyFont="false" applyProtection="true" borderId="0" fillId="0" fontId="0" numFmtId="164" xfId="20">
      <alignment horizontal="center" indent="0" shrinkToFit="false" textRotation="0" vertical="center" wrapText="false"/>
      <protection hidden="false" locked="true"/>
    </xf>
    <xf applyAlignment="true" applyBorder="false" applyFont="true" applyProtection="true" borderId="0" fillId="0" fontId="4" numFmtId="164" xfId="20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0" fillId="0" fontId="5" numFmtId="164" xfId="20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0" fillId="0" fontId="6" numFmtId="165" xfId="20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1" fillId="2" fontId="7" numFmtId="164" xfId="20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2" fillId="2" fontId="7" numFmtId="164" xfId="20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2" fillId="2" fontId="8" numFmtId="164" xfId="2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2" fillId="2" fontId="9" numFmtId="164" xfId="20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2" fillId="2" fontId="10" numFmtId="164" xfId="20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3" fillId="2" fontId="10" numFmtId="164" xfId="20">
      <alignment horizontal="right" indent="0" shrinkToFit="false" textRotation="0" vertical="center" wrapText="false"/>
      <protection hidden="false" locked="true"/>
    </xf>
    <xf applyAlignment="true" applyBorder="true" applyFont="true" applyProtection="true" borderId="0" fillId="0" fontId="5" numFmtId="165" xfId="20">
      <alignment horizontal="left" indent="0" shrinkToFit="false" textRotation="0" vertical="center" wrapText="false"/>
      <protection hidden="false" locked="true"/>
    </xf>
    <xf applyAlignment="true" applyBorder="true" applyFont="false" applyProtection="true" borderId="0" fillId="0" fontId="0" numFmtId="164" xfId="0">
      <alignment horizontal="center" indent="0" shrinkToFit="false" textRotation="0" vertical="bottom" wrapText="false"/>
      <protection hidden="false" locked="true"/>
    </xf>
    <xf applyAlignment="true" applyBorder="true" applyFont="false" applyProtection="true" borderId="0" fillId="0" fontId="0" numFmtId="166" xfId="20">
      <alignment horizontal="center" indent="0" shrinkToFit="false" textRotation="0" vertical="center" wrapText="false"/>
      <protection hidden="false" locked="true"/>
    </xf>
    <xf applyAlignment="true" applyBorder="false" applyFont="true" applyProtection="true" borderId="0" fillId="0" fontId="11" numFmtId="164" xfId="0">
      <alignment horizontal="general" indent="0" shrinkToFit="false" textRotation="0" vertical="bottom" wrapText="false"/>
      <protection hidden="false" locked="true"/>
    </xf>
    <xf applyAlignment="true" applyBorder="false" applyFont="true" applyProtection="true" borderId="0" fillId="0" fontId="0" numFmtId="167" xfId="0">
      <alignment horizontal="left" indent="0" shrinkToFit="false" textRotation="0" vertical="bottom" wrapText="false"/>
      <protection hidden="false" locked="true"/>
    </xf>
    <xf applyAlignment="true" applyBorder="true" applyFont="true" applyProtection="true" borderId="0" fillId="0" fontId="12" numFmtId="164" xfId="20">
      <alignment horizontal="left" indent="0" shrinkToFit="false" textRotation="0" vertical="center" wrapText="false"/>
      <protection hidden="false" locked="true"/>
    </xf>
    <xf applyAlignment="true" applyBorder="false" applyFont="false" applyProtection="true" borderId="0" fillId="0" fontId="0" numFmtId="166" xfId="20">
      <alignment horizontal="center" indent="0" shrinkToFit="false" textRotation="0" vertical="center" wrapText="false"/>
      <protection hidden="false" locked="true"/>
    </xf>
    <xf applyAlignment="true" applyBorder="false" applyFont="false" applyProtection="true" borderId="0" fillId="0" fontId="0" numFmtId="164" xfId="20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4" fillId="0" fontId="5" numFmtId="164" xfId="20">
      <alignment horizontal="center" indent="0" shrinkToFit="false" textRotation="0" vertical="center" wrapText="true"/>
      <protection hidden="false" locked="true"/>
    </xf>
    <xf applyAlignment="false" applyBorder="false" applyFont="true" applyProtection="true" borderId="0" fillId="0" fontId="13" numFmtId="164" xfId="0">
      <protection hidden="false" locked="true"/>
    </xf>
    <xf applyAlignment="true" applyBorder="true" applyFont="true" applyProtection="true" borderId="5" fillId="0" fontId="5" numFmtId="164" xfId="2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6" fillId="0" fontId="5" numFmtId="164" xfId="20">
      <alignment horizontal="center" indent="0" shrinkToFit="false" textRotation="0" vertical="center" wrapText="true"/>
      <protection hidden="false" locked="true"/>
    </xf>
    <xf applyAlignment="true" applyBorder="true" applyFont="true" applyProtection="true" borderId="5" fillId="0" fontId="5" numFmtId="164" xfId="0">
      <alignment horizontal="center" indent="0" shrinkToFit="false" textRotation="0" vertical="top" wrapText="false"/>
      <protection hidden="false" locked="true"/>
    </xf>
    <xf applyAlignment="true" applyBorder="true" applyFont="true" applyProtection="true" borderId="5" fillId="0" fontId="5" numFmtId="164" xfId="20">
      <alignment horizontal="center" indent="0" shrinkToFit="false" textRotation="0" vertical="top" wrapText="false"/>
      <protection hidden="false" locked="true"/>
    </xf>
    <xf applyAlignment="true" applyBorder="true" applyFont="true" applyProtection="true" borderId="4" fillId="0" fontId="5" numFmtId="164" xfId="0">
      <alignment horizontal="center" indent="0" shrinkToFit="false" textRotation="0" vertical="top" wrapText="false"/>
      <protection hidden="false" locked="true"/>
    </xf>
    <xf applyAlignment="true" applyBorder="false" applyFont="true" applyProtection="true" borderId="0" fillId="0" fontId="13" numFmtId="164" xfId="0">
      <alignment horizontal="general" indent="0" shrinkToFit="false" textRotation="0" vertical="top" wrapText="false"/>
      <protection hidden="false" locked="true"/>
    </xf>
    <xf applyAlignment="true" applyBorder="true" applyFont="true" applyProtection="true" borderId="4" fillId="0" fontId="5" numFmtId="164" xfId="20">
      <alignment horizontal="center" indent="0" shrinkToFit="false" textRotation="0" vertical="top" wrapText="false"/>
      <protection hidden="false" locked="true"/>
    </xf>
    <xf applyAlignment="true" applyBorder="true" applyFont="true" applyProtection="true" borderId="5" fillId="0" fontId="5" numFmtId="166" xfId="20">
      <alignment horizontal="center" indent="0" shrinkToFit="false" textRotation="0" vertical="top" wrapText="false"/>
      <protection hidden="false" locked="true"/>
    </xf>
    <xf applyAlignment="true" applyBorder="true" applyFont="true" applyProtection="true" borderId="6" fillId="0" fontId="5" numFmtId="164" xfId="0">
      <alignment horizontal="center" indent="0" shrinkToFit="false" textRotation="0" vertical="top" wrapText="false"/>
      <protection hidden="false" locked="true"/>
    </xf>
    <xf applyAlignment="true" applyBorder="false" applyFont="true" applyProtection="true" borderId="0" fillId="0" fontId="0" numFmtId="164" xfId="0">
      <alignment horizontal="general" indent="0" shrinkToFit="false" textRotation="0" vertical="top" wrapText="false"/>
      <protection hidden="false" locked="true"/>
    </xf>
    <xf applyAlignment="true" applyBorder="true" applyFont="true" applyProtection="true" borderId="6" fillId="0" fontId="5" numFmtId="164" xfId="20">
      <alignment horizontal="left" indent="0" shrinkToFit="false" textRotation="0" vertical="top" wrapText="false"/>
      <protection hidden="false" locked="true"/>
    </xf>
    <xf applyAlignment="true" applyBorder="true" applyFont="true" applyProtection="true" borderId="6" fillId="0" fontId="5" numFmtId="164" xfId="20">
      <alignment horizontal="center" indent="0" shrinkToFit="false" textRotation="0" vertical="top" wrapText="false"/>
      <protection hidden="false" locked="true"/>
    </xf>
    <xf applyAlignment="true" applyBorder="true" applyFont="true" applyProtection="true" borderId="4" fillId="0" fontId="5" numFmtId="166" xfId="20">
      <alignment horizontal="center" indent="0" shrinkToFit="false" textRotation="0" vertical="top" wrapText="false"/>
      <protection hidden="false" locked="true"/>
    </xf>
    <xf applyAlignment="true" applyBorder="true" applyFont="true" applyProtection="true" borderId="7" fillId="0" fontId="5" numFmtId="164" xfId="20">
      <alignment horizontal="center" indent="0" shrinkToFit="false" textRotation="0" vertical="center" wrapText="true"/>
      <protection hidden="false" locked="true"/>
    </xf>
    <xf applyAlignment="true" applyBorder="true" applyFont="true" applyProtection="true" borderId="5" fillId="0" fontId="15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0" fillId="0" fontId="13" numFmtId="164" xfId="0">
      <alignment horizontal="general" indent="0" shrinkToFit="false" textRotation="0" vertical="center" wrapText="false"/>
      <protection hidden="false" locked="true"/>
    </xf>
    <xf applyAlignment="true" applyBorder="true" applyFont="true" applyProtection="true" borderId="5" fillId="0" fontId="5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5" fillId="0" fontId="5" numFmtId="166" xfId="2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4" fillId="0" fontId="17" numFmtId="164" xfId="0">
      <alignment horizontal="center" indent="0" shrinkToFit="false" textRotation="0" vertical="top" wrapText="false"/>
    </xf>
    <xf applyAlignment="false" applyBorder="true" applyFont="false" applyProtection="true" borderId="0" fillId="0" fontId="0" numFmtId="164" xfId="0">
      <protection hidden="false" locked="true"/>
    </xf>
    <xf applyAlignment="true" applyBorder="true" applyFont="true" applyProtection="false" borderId="4" fillId="0" fontId="17" numFmtId="168" xfId="0">
      <alignment horizontal="center" indent="0" shrinkToFit="false" textRotation="0" vertical="top" wrapText="false"/>
    </xf>
    <xf applyAlignment="true" applyBorder="false" applyFont="true" applyProtection="false" borderId="0" fillId="0" fontId="17" numFmtId="168" xfId="0">
      <alignment horizontal="center" indent="0" shrinkToFit="false" textRotation="0" vertical="top" wrapText="false"/>
    </xf>
    <xf applyAlignment="true" applyBorder="true" applyFont="true" applyProtection="true" borderId="0" fillId="0" fontId="0" numFmtId="169" xfId="0">
      <alignment horizontal="center" indent="0" shrinkToFit="false" textRotation="0" vertical="center" wrapText="false"/>
      <protection hidden="true" locked="true"/>
    </xf>
    <xf applyAlignment="true" applyBorder="false" applyFont="true" applyProtection="false" borderId="0" fillId="0" fontId="17" numFmtId="164" xfId="0">
      <alignment horizontal="center" indent="0" shrinkToFit="false" textRotation="0" vertical="top" wrapText="false"/>
    </xf>
    <xf applyAlignment="true" applyBorder="true" applyFont="true" applyProtection="false" borderId="4" fillId="0" fontId="17" numFmtId="164" xfId="0">
      <alignment horizontal="center" indent="0" shrinkToFit="false" textRotation="0" vertical="top" wrapText="false"/>
    </xf>
    <xf applyAlignment="true" applyBorder="false" applyFont="true" applyProtection="false" borderId="0" fillId="0" fontId="17" numFmtId="170" xfId="0">
      <alignment horizontal="center" indent="0" shrinkToFit="false" textRotation="0" vertical="top" wrapText="false"/>
    </xf>
    <xf applyAlignment="true" applyBorder="true" applyFont="true" applyProtection="false" borderId="4" fillId="0" fontId="17" numFmtId="171" xfId="0">
      <alignment horizontal="center" indent="0" shrinkToFit="false" textRotation="0" vertical="top" wrapText="false"/>
    </xf>
    <xf applyAlignment="true" applyBorder="true" applyFont="true" applyProtection="false" borderId="4" fillId="0" fontId="17" numFmtId="170" xfId="0">
      <alignment horizontal="center" indent="0" shrinkToFit="false" textRotation="0" vertical="top" wrapText="false"/>
    </xf>
    <xf applyAlignment="true" applyBorder="true" applyFont="true" applyProtection="false" borderId="4" fillId="0" fontId="17" numFmtId="172" xfId="0">
      <alignment horizontal="center" indent="0" shrinkToFit="false" textRotation="0" vertical="top" wrapText="false"/>
    </xf>
    <xf applyAlignment="false" applyBorder="false" applyFont="false" applyProtection="false" borderId="0" fillId="0" fontId="0" numFmtId="164" xfId="0"/>
    <xf applyAlignment="true" applyBorder="true" applyFont="true" applyProtection="false" borderId="6" fillId="0" fontId="17" numFmtId="164" xfId="0">
      <alignment horizontal="center" indent="0" shrinkToFit="false" textRotation="0" vertical="top" wrapText="false"/>
    </xf>
    <xf applyAlignment="true" applyBorder="true" applyFont="true" applyProtection="false" borderId="6" fillId="0" fontId="17" numFmtId="168" xfId="0">
      <alignment horizontal="center" indent="0" shrinkToFit="false" textRotation="0" vertical="top" wrapText="false"/>
    </xf>
    <xf applyAlignment="true" applyBorder="true" applyFont="true" applyProtection="false" borderId="6" fillId="0" fontId="17" numFmtId="164" xfId="0">
      <alignment horizontal="center" indent="0" shrinkToFit="false" textRotation="0" vertical="top" wrapText="false"/>
    </xf>
    <xf applyAlignment="true" applyBorder="true" applyFont="true" applyProtection="false" borderId="6" fillId="0" fontId="17" numFmtId="171" xfId="0">
      <alignment horizontal="center" indent="0" shrinkToFit="false" textRotation="0" vertical="top" wrapText="false"/>
    </xf>
    <xf applyAlignment="true" applyBorder="true" applyFont="true" applyProtection="false" borderId="6" fillId="0" fontId="17" numFmtId="170" xfId="0">
      <alignment horizontal="center" indent="0" shrinkToFit="false" textRotation="0" vertical="top" wrapText="false"/>
    </xf>
    <xf applyAlignment="true" applyBorder="true" applyFont="true" applyProtection="false" borderId="6" fillId="0" fontId="17" numFmtId="172" xfId="0">
      <alignment horizontal="center" indent="0" shrinkToFit="false" textRotation="0" vertical="top" wrapText="false"/>
    </xf>
    <xf applyAlignment="false" applyBorder="true" applyFont="false" applyProtection="true" borderId="0" fillId="0" fontId="0" numFmtId="164" xfId="0">
      <protection hidden="false" locked="true"/>
    </xf>
    <xf applyAlignment="true" applyBorder="true" applyFont="true" applyProtection="false" borderId="7" fillId="0" fontId="17" numFmtId="164" xfId="0">
      <alignment horizontal="center" indent="0" shrinkToFit="false" textRotation="0" vertical="top" wrapText="false"/>
    </xf>
    <xf applyAlignment="true" applyBorder="true" applyFont="true" applyProtection="false" borderId="7" fillId="0" fontId="17" numFmtId="168" xfId="0">
      <alignment horizontal="center" indent="0" shrinkToFit="false" textRotation="0" vertical="top" wrapText="false"/>
    </xf>
    <xf applyAlignment="true" applyBorder="true" applyFont="true" applyProtection="false" borderId="7" fillId="0" fontId="17" numFmtId="164" xfId="0">
      <alignment horizontal="center" indent="0" shrinkToFit="false" textRotation="0" vertical="top" wrapText="false"/>
    </xf>
    <xf applyAlignment="true" applyBorder="true" applyFont="true" applyProtection="false" borderId="7" fillId="0" fontId="17" numFmtId="171" xfId="0">
      <alignment horizontal="center" indent="0" shrinkToFit="false" textRotation="0" vertical="top" wrapText="false"/>
    </xf>
    <xf applyAlignment="false" applyBorder="true" applyFont="true" applyProtection="true" borderId="0" fillId="0" fontId="13" numFmtId="164" xfId="0">
      <protection hidden="false" locked="true"/>
    </xf>
    <xf applyAlignment="true" applyBorder="true" applyFont="true" applyProtection="false" borderId="5" fillId="0" fontId="18" numFmtId="168" xfId="0">
      <alignment horizontal="center" indent="0" shrinkToFit="false" textRotation="0" vertical="bottom" wrapText="false"/>
    </xf>
    <xf applyAlignment="true" applyBorder="true" applyFont="true" applyProtection="true" borderId="0" fillId="0" fontId="5" numFmtId="169" xfId="0">
      <alignment horizontal="center" indent="0" shrinkToFit="false" textRotation="0" vertical="bottom" wrapText="false"/>
      <protection hidden="true" locked="true"/>
    </xf>
    <xf applyAlignment="true" applyBorder="true" applyFont="true" applyProtection="false" borderId="5" fillId="0" fontId="18" numFmtId="173" xfId="0">
      <alignment horizontal="center" indent="0" shrinkToFit="false" textRotation="0" vertical="bottom" wrapText="false"/>
    </xf>
    <xf applyAlignment="true" applyBorder="true" applyFont="true" applyProtection="false" borderId="5" fillId="0" fontId="18" numFmtId="170" xfId="0">
      <alignment horizontal="center" indent="0" shrinkToFit="false" textRotation="0" vertical="bottom" wrapText="false"/>
    </xf>
    <xf applyAlignment="true" applyBorder="true" applyFont="true" applyProtection="false" borderId="5" fillId="0" fontId="18" numFmtId="171" xfId="0">
      <alignment horizontal="center" indent="0" shrinkToFit="false" textRotation="0" vertical="bottom" wrapText="false"/>
    </xf>
    <xf applyAlignment="true" applyBorder="true" applyFont="true" applyProtection="false" borderId="5" fillId="0" fontId="18" numFmtId="168" xfId="0">
      <alignment horizontal="center" indent="0" shrinkToFit="false" textRotation="0" vertical="top" wrapText="false"/>
    </xf>
    <xf applyAlignment="true" applyBorder="true" applyFont="true" applyProtection="true" borderId="0" fillId="0" fontId="5" numFmtId="168" xfId="0">
      <alignment horizontal="center" indent="0" shrinkToFit="false" textRotation="0" vertical="center" wrapText="false"/>
      <protection hidden="true" locked="true"/>
    </xf>
    <xf applyAlignment="true" applyBorder="true" applyFont="true" applyProtection="false" borderId="5" fillId="0" fontId="18" numFmtId="173" xfId="0">
      <alignment horizontal="center" indent="0" shrinkToFit="false" textRotation="0" vertical="top" wrapText="false"/>
    </xf>
    <xf applyAlignment="true" applyBorder="true" applyFont="true" applyProtection="false" borderId="5" fillId="0" fontId="18" numFmtId="170" xfId="0">
      <alignment horizontal="center" indent="0" shrinkToFit="false" textRotation="0" vertical="top" wrapText="false"/>
    </xf>
    <xf applyAlignment="true" applyBorder="true" applyFont="true" applyProtection="true" borderId="0" fillId="0" fontId="5" numFmtId="169" xfId="0">
      <alignment horizontal="center" indent="0" shrinkToFit="false" textRotation="0" vertical="center" wrapText="false"/>
      <protection hidden="true" locked="true"/>
    </xf>
    <xf applyAlignment="true" applyBorder="true" applyFont="true" applyProtection="false" borderId="5" fillId="0" fontId="18" numFmtId="171" xfId="0">
      <alignment horizontal="center" indent="0" shrinkToFit="false" textRotation="0" vertical="top" wrapText="false"/>
    </xf>
    <xf applyAlignment="true" applyBorder="true" applyFont="true" applyProtection="true" borderId="0" fillId="0" fontId="5" numFmtId="164" xfId="2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0" fillId="0" fontId="18" numFmtId="168" xfId="0">
      <alignment horizontal="center" indent="0" shrinkToFit="false" textRotation="0" vertical="center" wrapText="false"/>
      <protection hidden="true" locked="true"/>
    </xf>
    <xf applyAlignment="false" applyBorder="false" applyFont="true" applyProtection="false" borderId="0" fillId="0" fontId="19" numFmtId="164" xfId="0"/>
    <xf applyAlignment="true" applyBorder="true" applyFont="true" applyProtection="true" borderId="0" fillId="0" fontId="5" numFmtId="168" xfId="0">
      <alignment horizontal="center" indent="0" shrinkToFit="false" textRotation="0" vertical="center" wrapText="false"/>
      <protection hidden="true" locked="true"/>
    </xf>
    <xf applyAlignment="true" applyBorder="true" applyFont="true" applyProtection="true" borderId="0" fillId="0" fontId="5" numFmtId="169" xfId="0">
      <alignment horizontal="center" indent="0" shrinkToFit="false" textRotation="0" vertical="center" wrapText="false"/>
      <protection hidden="true" locked="true"/>
    </xf>
    <xf applyAlignment="true" applyBorder="true" applyFont="true" applyProtection="true" borderId="0" fillId="0" fontId="5" numFmtId="174" xfId="0">
      <alignment horizontal="center" indent="0" shrinkToFit="false" textRotation="0" vertical="center" wrapText="false"/>
      <protection hidden="true" locked="true"/>
    </xf>
    <xf applyAlignment="true" applyBorder="true" applyFont="true" applyProtection="true" borderId="0" fillId="0" fontId="5" numFmtId="166" xfId="0">
      <alignment horizontal="center" indent="0" shrinkToFit="false" textRotation="0" vertical="center" wrapText="false"/>
      <protection hidden="true" locked="true"/>
    </xf>
    <xf applyAlignment="true" applyBorder="true" applyFont="true" applyProtection="true" borderId="0" fillId="0" fontId="5" numFmtId="175" xfId="0">
      <alignment horizontal="center" indent="0" shrinkToFit="false" textRotation="0" vertical="center" wrapText="false"/>
      <protection hidden="true" locked="true"/>
    </xf>
    <xf applyAlignment="true" applyBorder="false" applyFont="true" applyProtection="true" borderId="0" fillId="0" fontId="20" numFmtId="164" xfId="20">
      <alignment horizontal="right" indent="0" shrinkToFit="false" textRotation="0" vertical="center" wrapText="false"/>
      <protection hidden="false" locked="true"/>
    </xf>
    <xf applyAlignment="true" applyBorder="false" applyFont="true" applyProtection="true" borderId="0" fillId="0" fontId="20" numFmtId="166" xfId="20">
      <alignment horizontal="left" indent="0" shrinkToFit="false" textRotation="0" vertical="center" wrapText="false"/>
      <protection hidden="false" locked="true"/>
    </xf>
    <xf applyAlignment="true" applyBorder="false" applyFont="false" applyProtection="true" borderId="0" fillId="0" fontId="0" numFmtId="164" xfId="0">
      <alignment horizontal="center" indent="0" shrinkToFit="false" textRotation="0" vertical="center" wrapText="false"/>
      <protection hidden="false" locked="true"/>
    </xf>
    <xf applyAlignment="true" applyBorder="true" applyFont="false" applyProtection="true" borderId="0" fillId="0" fontId="0" numFmtId="164" xfId="20">
      <alignment horizontal="left" indent="0" shrinkToFit="false" textRotation="0" vertical="center" wrapText="false"/>
      <protection hidden="false" locked="true"/>
    </xf>
    <xf applyAlignment="true" applyBorder="false" applyFont="true" applyProtection="true" borderId="0" fillId="0" fontId="20" numFmtId="164" xfId="0">
      <alignment horizontal="left" indent="0" shrinkToFit="false" textRotation="0" vertical="bottom" wrapText="false"/>
      <protection hidden="false" locked="true"/>
    </xf>
    <xf applyAlignment="true" applyBorder="false" applyFont="true" applyProtection="true" borderId="0" fillId="0" fontId="0" numFmtId="164" xfId="20">
      <alignment horizontal="center" indent="0" shrinkToFit="false" textRotation="0" vertical="center" wrapText="false"/>
      <protection hidden="false" locked="true"/>
    </xf>
    <xf applyAlignment="true" applyBorder="false" applyFont="true" applyProtection="true" borderId="0" fillId="0" fontId="0" numFmtId="164" xfId="20">
      <alignment horizontal="left" indent="0" shrinkToFit="false" textRotation="0" vertical="center" wrapText="false"/>
      <protection hidden="false" locked="true"/>
    </xf>
    <xf applyAlignment="true" applyBorder="true" applyFont="false" applyProtection="true" borderId="0" fillId="0" fontId="0" numFmtId="164" xfId="20">
      <alignment horizontal="center" indent="0" shrinkToFit="false" textRotation="0" vertical="center" wrapText="false"/>
      <protection hidden="false" locked="true"/>
    </xf>
    <xf applyAlignment="false" applyBorder="true" applyFont="true" applyProtection="true" borderId="0" fillId="0" fontId="22" numFmtId="164" xfId="0">
      <protection hidden="false" locked="true"/>
    </xf>
    <xf applyAlignment="true" applyBorder="true" applyFont="false" applyProtection="true" borderId="8" fillId="0" fontId="0" numFmtId="164" xfId="20">
      <alignment horizontal="center" indent="0" shrinkToFit="false" textRotation="0" vertical="center" wrapText="false"/>
      <protection hidden="false" locked="true"/>
    </xf>
    <xf applyAlignment="false" applyBorder="true" applyFont="false" applyProtection="true" borderId="9" fillId="0" fontId="0" numFmtId="164" xfId="0">
      <protection hidden="false" locked="true"/>
    </xf>
    <xf applyAlignment="true" applyBorder="true" applyFont="false" applyProtection="true" borderId="9" fillId="0" fontId="0" numFmtId="166" xfId="20">
      <alignment horizontal="center" indent="0" shrinkToFit="false" textRotation="0" vertical="center" wrapText="false"/>
      <protection hidden="false" locked="true"/>
    </xf>
    <xf applyAlignment="true" applyBorder="true" applyFont="false" applyProtection="true" borderId="10" fillId="0" fontId="0" numFmtId="164" xfId="2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0" fillId="0" fontId="0" numFmtId="164" xfId="20">
      <alignment horizontal="center" indent="0" shrinkToFit="false" textRotation="0" vertical="center" wrapText="false"/>
      <protection hidden="false" locked="true"/>
    </xf>
    <xf applyAlignment="false" applyBorder="true" applyFont="false" applyProtection="true" borderId="11" fillId="0" fontId="0" numFmtId="164" xfId="0">
      <protection hidden="false" locked="true"/>
    </xf>
    <xf applyAlignment="true" applyBorder="true" applyFont="false" applyProtection="true" borderId="12" fillId="0" fontId="0" numFmtId="166" xfId="2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0" fillId="0" fontId="20" numFmtId="164" xfId="20">
      <alignment horizontal="center" indent="0" shrinkToFit="false" textRotation="0" vertical="center" wrapText="false"/>
      <protection hidden="false" locked="true"/>
    </xf>
    <xf applyAlignment="false" applyBorder="true" applyFont="false" applyProtection="true" borderId="12" fillId="0" fontId="0" numFmtId="164" xfId="0">
      <protection hidden="false" locked="true"/>
    </xf>
    <xf applyAlignment="true" applyBorder="false" applyFont="true" applyProtection="true" borderId="0" fillId="0" fontId="17" numFmtId="164" xfId="20">
      <alignment horizontal="center" indent="0" shrinkToFit="false" textRotation="0" vertical="center" wrapText="false"/>
      <protection hidden="false" locked="true"/>
    </xf>
    <xf applyAlignment="true" applyBorder="false" applyFont="true" applyProtection="true" borderId="0" fillId="0" fontId="17" numFmtId="164" xfId="20">
      <alignment horizontal="left" indent="0" shrinkToFit="false" textRotation="0" vertical="center" wrapText="false"/>
      <protection hidden="false" locked="true"/>
    </xf>
    <xf applyAlignment="false" applyBorder="false" applyFont="true" applyProtection="false" borderId="0" fillId="0" fontId="17" numFmtId="164" xfId="0"/>
    <xf applyAlignment="true" applyBorder="true" applyFont="false" applyProtection="true" borderId="11" fillId="0" fontId="0" numFmtId="164" xfId="20">
      <alignment horizontal="center" indent="0" shrinkToFit="false" textRotation="0" vertical="center" wrapText="false"/>
      <protection hidden="false" locked="true"/>
    </xf>
    <xf applyAlignment="true" applyBorder="true" applyFont="false" applyProtection="true" borderId="12" fillId="0" fontId="0" numFmtId="164" xfId="2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0" fillId="0" fontId="11" numFmtId="164" xfId="20">
      <alignment horizontal="center" indent="0" shrinkToFit="false" textRotation="0" vertical="center" wrapText="false"/>
      <protection hidden="false" locked="true"/>
    </xf>
    <xf applyAlignment="false" applyBorder="false" applyFont="true" applyProtection="true" borderId="0" fillId="0" fontId="23" numFmtId="164" xfId="0">
      <protection hidden="false" locked="true"/>
    </xf>
    <xf applyAlignment="false" applyBorder="true" applyFont="false" applyProtection="true" borderId="13" fillId="0" fontId="0" numFmtId="164" xfId="0">
      <protection hidden="false" locked="true"/>
    </xf>
    <xf applyAlignment="false" applyBorder="true" applyFont="false" applyProtection="true" borderId="14" fillId="0" fontId="0" numFmtId="164" xfId="0">
      <protection hidden="false" locked="true"/>
    </xf>
    <xf applyAlignment="false" applyBorder="true" applyFont="false" applyProtection="true" borderId="15" fillId="0" fontId="0" numFmtId="164" xfId="0">
      <protection hidden="false" locked="true"/>
    </xf>
    <xf applyAlignment="false" applyBorder="false" applyFont="false" applyProtection="false" borderId="0" fillId="0" fontId="0" numFmtId="176" xfId="0"/>
    <xf applyAlignment="false" applyBorder="false" applyFont="false" applyProtection="false" borderId="0" fillId="0" fontId="0" numFmtId="169" xfId="0"/>
    <xf applyAlignment="false" applyBorder="false" applyFont="true" applyProtection="false" borderId="0" fillId="0" fontId="24" numFmtId="164" xfId="0"/>
    <xf applyAlignment="true" applyBorder="true" applyFont="true" applyProtection="false" borderId="0" fillId="0" fontId="17" numFmtId="164" xfId="0">
      <alignment horizontal="center" indent="0" shrinkToFit="false" textRotation="90" vertical="center" wrapText="false"/>
    </xf>
    <xf applyAlignment="true" applyBorder="true" applyFont="true" applyProtection="false" borderId="0" fillId="0" fontId="17" numFmtId="164" xfId="0">
      <alignment horizontal="center" indent="0" shrinkToFit="false" textRotation="0" vertical="center" wrapText="false"/>
    </xf>
    <xf applyAlignment="true" applyBorder="false" applyFont="false" applyProtection="false" borderId="0" fillId="0" fontId="0" numFmtId="164" xfId="0">
      <alignment horizontal="center" indent="0" shrinkToFit="false" textRotation="0" vertical="bottom" wrapText="true"/>
    </xf>
    <xf applyAlignment="true" applyBorder="true" applyFont="true" applyProtection="false" borderId="0" fillId="0" fontId="17" numFmtId="164" xfId="0">
      <alignment horizontal="center" indent="0" shrinkToFit="false" textRotation="0" vertical="center" wrapText="true"/>
    </xf>
    <xf applyAlignment="true" applyBorder="true" applyFont="true" applyProtection="false" borderId="0" fillId="0" fontId="26" numFmtId="164" xfId="0">
      <alignment horizontal="center" indent="0" shrinkToFit="false" textRotation="0" vertical="center" wrapText="false"/>
    </xf>
    <xf applyAlignment="true" applyBorder="true" applyFont="true" applyProtection="false" borderId="0" fillId="0" fontId="26" numFmtId="166" xfId="0">
      <alignment horizontal="center" indent="0" shrinkToFit="false" textRotation="0" vertical="center" wrapText="false"/>
    </xf>
    <xf applyAlignment="true" applyBorder="true" applyFont="true" applyProtection="true" borderId="0" fillId="0" fontId="7" numFmtId="164" xfId="20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0" fillId="0" fontId="8" numFmtId="164" xfId="2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0" fillId="0" fontId="9" numFmtId="164" xfId="20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0" fillId="0" fontId="10" numFmtId="164" xfId="20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0" fillId="0" fontId="10" numFmtId="164" xfId="20">
      <alignment horizontal="right" indent="0" shrinkToFit="false" textRotation="0" vertical="center" wrapText="false"/>
      <protection hidden="false" locked="true"/>
    </xf>
    <xf applyAlignment="true" applyBorder="true" applyFont="true" applyProtection="true" borderId="1" fillId="3" fontId="7" numFmtId="164" xfId="20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2" fillId="3" fontId="7" numFmtId="164" xfId="20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2" fillId="3" fontId="8" numFmtId="164" xfId="2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2" fillId="3" fontId="9" numFmtId="164" xfId="20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2" fillId="3" fontId="10" numFmtId="164" xfId="20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3" fillId="3" fontId="10" numFmtId="164" xfId="20">
      <alignment horizontal="right" indent="0" shrinkToFit="false" textRotation="0" vertical="center" wrapText="false"/>
      <protection hidden="false" locked="true"/>
    </xf>
    <xf applyAlignment="true" applyBorder="true" applyFont="true" applyProtection="true" borderId="0" fillId="0" fontId="0" numFmtId="164" xfId="0">
      <alignment horizontal="center" indent="0" shrinkToFit="false" textRotation="0" vertical="bottom" wrapText="false"/>
      <protection hidden="false" locked="true"/>
    </xf>
    <xf applyAlignment="true" applyBorder="false" applyFont="true" applyProtection="true" borderId="0" fillId="0" fontId="0" numFmtId="177" xfId="0">
      <alignment horizontal="left" indent="0" shrinkToFit="false" textRotation="0" vertical="bottom" wrapText="false"/>
      <protection hidden="false" locked="true"/>
    </xf>
    <xf applyAlignment="true" applyBorder="true" applyFont="true" applyProtection="true" borderId="7" fillId="0" fontId="5" numFmtId="164" xfId="0">
      <alignment horizontal="center" indent="0" shrinkToFit="false" textRotation="0" vertical="top" wrapText="false"/>
      <protection hidden="false" locked="true"/>
    </xf>
    <xf applyAlignment="true" applyBorder="true" applyFont="true" applyProtection="true" borderId="7" fillId="0" fontId="5" numFmtId="164" xfId="20">
      <alignment horizontal="center" indent="0" shrinkToFit="false" textRotation="0" vertical="top" wrapText="false"/>
      <protection hidden="false" locked="true"/>
    </xf>
    <xf applyAlignment="true" applyBorder="true" applyFont="true" applyProtection="true" borderId="7" fillId="0" fontId="15" numFmtId="164" xfId="0">
      <alignment horizontal="center" indent="0" shrinkToFit="false" textRotation="0" vertical="center" wrapText="false"/>
      <protection hidden="false" locked="true"/>
    </xf>
    <xf applyAlignment="true" applyBorder="false" applyFont="true" applyProtection="true" borderId="0" fillId="0" fontId="13" numFmtId="164" xfId="0">
      <alignment horizontal="general" indent="0" shrinkToFit="false" textRotation="0" vertical="center" wrapText="false"/>
      <protection hidden="false" locked="true"/>
    </xf>
    <xf applyAlignment="true" applyBorder="true" applyFont="true" applyProtection="true" borderId="7" fillId="0" fontId="5" numFmtId="164" xfId="2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7" fillId="0" fontId="5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8" fillId="0" fontId="17" numFmtId="168" xfId="0">
      <alignment horizontal="center" indent="0" shrinkToFit="false" textRotation="0" vertical="top" wrapText="false"/>
    </xf>
    <xf applyAlignment="true" applyBorder="true" applyFont="true" applyProtection="false" borderId="4" fillId="0" fontId="17" numFmtId="168" xfId="0">
      <alignment horizontal="center" indent="0" shrinkToFit="false" textRotation="0" vertical="top" wrapText="false"/>
    </xf>
    <xf applyAlignment="true" applyBorder="true" applyFont="true" applyProtection="false" borderId="9" fillId="0" fontId="17" numFmtId="168" xfId="0">
      <alignment horizontal="center" indent="0" shrinkToFit="false" textRotation="0" vertical="top" wrapText="false"/>
    </xf>
    <xf applyAlignment="true" applyBorder="true" applyFont="true" applyProtection="true" borderId="0" fillId="0" fontId="0" numFmtId="169" xfId="0">
      <alignment horizontal="center" indent="0" shrinkToFit="false" textRotation="0" vertical="center" wrapText="false"/>
      <protection hidden="true" locked="true"/>
    </xf>
    <xf applyAlignment="true" applyBorder="true" applyFont="true" applyProtection="false" borderId="9" fillId="0" fontId="17" numFmtId="164" xfId="0">
      <alignment horizontal="center" indent="0" shrinkToFit="false" textRotation="0" vertical="top" wrapText="false"/>
    </xf>
    <xf applyAlignment="true" applyBorder="true" applyFont="true" applyProtection="false" borderId="4" fillId="0" fontId="17" numFmtId="170" xfId="0">
      <alignment horizontal="center" indent="0" shrinkToFit="false" textRotation="0" vertical="top" wrapText="false"/>
    </xf>
    <xf applyAlignment="true" applyBorder="true" applyFont="true" applyProtection="false" borderId="9" fillId="0" fontId="17" numFmtId="171" xfId="0">
      <alignment horizontal="center" indent="0" shrinkToFit="false" textRotation="0" vertical="top" wrapText="false"/>
    </xf>
    <xf applyAlignment="true" applyBorder="true" applyFont="true" applyProtection="false" borderId="9" fillId="0" fontId="17" numFmtId="170" xfId="0">
      <alignment horizontal="center" indent="0" shrinkToFit="false" textRotation="0" vertical="top" wrapText="false"/>
    </xf>
    <xf applyAlignment="true" applyBorder="true" applyFont="true" applyProtection="false" borderId="10" fillId="0" fontId="17" numFmtId="172" xfId="0">
      <alignment horizontal="center" indent="0" shrinkToFit="false" textRotation="0" vertical="top" wrapText="false"/>
    </xf>
    <xf applyAlignment="true" applyBorder="true" applyFont="true" applyProtection="true" borderId="0" fillId="0" fontId="0" numFmtId="170" xfId="0">
      <alignment horizontal="center" indent="0" shrinkToFit="false" textRotation="0" vertical="center" wrapText="false"/>
      <protection hidden="true" locked="true"/>
    </xf>
    <xf applyAlignment="false" applyBorder="true" applyFont="false" applyProtection="false" borderId="0" fillId="0" fontId="0" numFmtId="164" xfId="0"/>
    <xf applyAlignment="true" applyBorder="true" applyFont="true" applyProtection="false" borderId="11" fillId="0" fontId="17" numFmtId="168" xfId="0">
      <alignment horizontal="center" indent="0" shrinkToFit="false" textRotation="0" vertical="top" wrapText="false"/>
    </xf>
    <xf applyAlignment="true" applyBorder="true" applyFont="true" applyProtection="false" borderId="6" fillId="0" fontId="17" numFmtId="168" xfId="0">
      <alignment horizontal="center" indent="0" shrinkToFit="false" textRotation="0" vertical="top" wrapText="false"/>
    </xf>
    <xf applyAlignment="true" applyBorder="true" applyFont="true" applyProtection="false" borderId="0" fillId="0" fontId="17" numFmtId="168" xfId="0">
      <alignment horizontal="center" indent="0" shrinkToFit="false" textRotation="0" vertical="top" wrapText="false"/>
    </xf>
    <xf applyAlignment="true" applyBorder="true" applyFont="true" applyProtection="false" borderId="0" fillId="0" fontId="17" numFmtId="164" xfId="0">
      <alignment horizontal="center" indent="0" shrinkToFit="false" textRotation="0" vertical="top" wrapText="false"/>
    </xf>
    <xf applyAlignment="true" applyBorder="true" applyFont="true" applyProtection="false" borderId="6" fillId="0" fontId="17" numFmtId="170" xfId="0">
      <alignment horizontal="center" indent="0" shrinkToFit="false" textRotation="0" vertical="top" wrapText="false"/>
    </xf>
    <xf applyAlignment="true" applyBorder="true" applyFont="true" applyProtection="false" borderId="0" fillId="0" fontId="17" numFmtId="171" xfId="0">
      <alignment horizontal="center" indent="0" shrinkToFit="false" textRotation="0" vertical="top" wrapText="false"/>
    </xf>
    <xf applyAlignment="true" applyBorder="true" applyFont="true" applyProtection="false" borderId="0" fillId="0" fontId="17" numFmtId="170" xfId="0">
      <alignment horizontal="center" indent="0" shrinkToFit="false" textRotation="0" vertical="top" wrapText="false"/>
    </xf>
    <xf applyAlignment="true" applyBorder="true" applyFont="true" applyProtection="false" borderId="12" fillId="0" fontId="17" numFmtId="172" xfId="0">
      <alignment horizontal="center" indent="0" shrinkToFit="false" textRotation="0" vertical="top" wrapText="false"/>
    </xf>
    <xf applyAlignment="false" applyBorder="false" applyFont="false" applyProtection="true" borderId="0" fillId="0" fontId="0" numFmtId="164" xfId="0">
      <protection hidden="false" locked="true"/>
    </xf>
    <xf applyAlignment="true" applyBorder="true" applyFont="true" applyProtection="false" borderId="11" fillId="0" fontId="17" numFmtId="168" xfId="0">
      <alignment horizontal="center" indent="0" shrinkToFit="false" textRotation="0" vertical="top" wrapText="false"/>
    </xf>
    <xf applyAlignment="true" applyBorder="true" applyFont="true" applyProtection="false" borderId="0" fillId="0" fontId="17" numFmtId="168" xfId="0">
      <alignment horizontal="center" indent="0" shrinkToFit="false" textRotation="0" vertical="top" wrapText="false"/>
    </xf>
    <xf applyAlignment="true" applyBorder="true" applyFont="true" applyProtection="false" borderId="0" fillId="0" fontId="17" numFmtId="164" xfId="0">
      <alignment horizontal="center" indent="0" shrinkToFit="false" textRotation="0" vertical="top" wrapText="false"/>
    </xf>
    <xf applyAlignment="true" applyBorder="true" applyFont="true" applyProtection="false" borderId="0" fillId="0" fontId="17" numFmtId="171" xfId="0">
      <alignment horizontal="center" indent="0" shrinkToFit="false" textRotation="0" vertical="top" wrapText="false"/>
    </xf>
    <xf applyAlignment="true" applyBorder="true" applyFont="true" applyProtection="false" borderId="0" fillId="0" fontId="17" numFmtId="170" xfId="0">
      <alignment horizontal="center" indent="0" shrinkToFit="false" textRotation="0" vertical="top" wrapText="false"/>
    </xf>
    <xf applyAlignment="true" applyBorder="true" applyFont="true" applyProtection="false" borderId="12" fillId="0" fontId="17" numFmtId="172" xfId="0">
      <alignment horizontal="center" indent="0" shrinkToFit="false" textRotation="0" vertical="top" wrapText="false"/>
    </xf>
    <xf applyAlignment="true" applyBorder="true" applyFont="true" applyProtection="false" borderId="13" fillId="0" fontId="17" numFmtId="168" xfId="0">
      <alignment horizontal="center" indent="0" shrinkToFit="false" textRotation="0" vertical="top" wrapText="false"/>
    </xf>
    <xf applyAlignment="true" applyBorder="true" applyFont="true" applyProtection="false" borderId="14" fillId="0" fontId="17" numFmtId="168" xfId="0">
      <alignment horizontal="center" indent="0" shrinkToFit="false" textRotation="0" vertical="top" wrapText="false"/>
    </xf>
    <xf applyAlignment="true" applyBorder="true" applyFont="true" applyProtection="false" borderId="14" fillId="0" fontId="17" numFmtId="164" xfId="0">
      <alignment horizontal="center" indent="0" shrinkToFit="false" textRotation="0" vertical="top" wrapText="false"/>
    </xf>
    <xf applyAlignment="true" applyBorder="true" applyFont="true" applyProtection="false" borderId="7" fillId="0" fontId="17" numFmtId="170" xfId="0">
      <alignment horizontal="center" indent="0" shrinkToFit="false" textRotation="0" vertical="top" wrapText="false"/>
    </xf>
    <xf applyAlignment="true" applyBorder="true" applyFont="true" applyProtection="false" borderId="14" fillId="0" fontId="17" numFmtId="171" xfId="0">
      <alignment horizontal="center" indent="0" shrinkToFit="false" textRotation="0" vertical="top" wrapText="false"/>
    </xf>
    <xf applyAlignment="true" applyBorder="true" applyFont="true" applyProtection="false" borderId="5" fillId="0" fontId="18" numFmtId="168" xfId="0">
      <alignment horizontal="center" indent="0" shrinkToFit="false" textRotation="0" vertical="top" wrapText="false"/>
    </xf>
    <xf applyAlignment="true" applyBorder="true" applyFont="true" applyProtection="false" borderId="5" fillId="0" fontId="18" numFmtId="173" xfId="0">
      <alignment horizontal="center" indent="0" shrinkToFit="false" textRotation="0" vertical="top" wrapText="false"/>
    </xf>
    <xf applyAlignment="true" applyBorder="true" applyFont="true" applyProtection="false" borderId="5" fillId="0" fontId="18" numFmtId="170" xfId="0">
      <alignment horizontal="center" indent="0" shrinkToFit="false" textRotation="0" vertical="top" wrapText="false"/>
    </xf>
    <xf applyAlignment="true" applyBorder="true" applyFont="true" applyProtection="false" borderId="5" fillId="0" fontId="18" numFmtId="171" xfId="0">
      <alignment horizontal="center" indent="0" shrinkToFit="false" textRotation="0" vertical="top" wrapText="false"/>
    </xf>
    <xf applyAlignment="true" applyBorder="false" applyFont="false" applyProtection="true" borderId="0" fillId="0" fontId="0" numFmtId="166" xfId="20">
      <alignment horizontal="left" indent="0" shrinkToFit="false" textRotation="0" vertical="center" wrapText="false"/>
      <protection hidden="false" locked="true"/>
    </xf>
    <xf applyAlignment="false" applyBorder="false" applyFont="true" applyProtection="false" borderId="0" fillId="0" fontId="0" numFmtId="164" xfId="0"/>
    <xf applyAlignment="false" applyBorder="false" applyFont="true" applyProtection="false" borderId="0" fillId="0" fontId="8" numFmtId="164" xfId="0"/>
    <xf applyAlignment="true" applyBorder="false" applyFont="false" applyProtection="true" borderId="0" fillId="0" fontId="0" numFmtId="164" xfId="21">
      <alignment horizontal="center" indent="0" shrinkToFit="false" textRotation="0" vertical="center" wrapText="false"/>
      <protection hidden="false" locked="true"/>
    </xf>
    <xf applyAlignment="true" applyBorder="false" applyFont="true" applyProtection="true" borderId="0" fillId="0" fontId="4" numFmtId="164" xfId="21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0" fillId="0" fontId="5" numFmtId="164" xfId="21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0" fillId="0" fontId="6" numFmtId="165" xfId="21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1" fillId="4" fontId="18" numFmtId="164" xfId="21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2" fillId="4" fontId="18" numFmtId="164" xfId="21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2" fillId="4" fontId="17" numFmtId="164" xfId="21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2" fillId="4" fontId="29" numFmtId="164" xfId="21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2" fillId="4" fontId="30" numFmtId="164" xfId="21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3" fillId="4" fontId="30" numFmtId="164" xfId="21">
      <alignment horizontal="right" indent="0" shrinkToFit="false" textRotation="0" vertical="center" wrapText="false"/>
      <protection hidden="false" locked="true"/>
    </xf>
    <xf applyAlignment="false" applyBorder="false" applyFont="true" applyProtection="true" borderId="0" fillId="0" fontId="4" numFmtId="164" xfId="0">
      <protection hidden="false" locked="false"/>
    </xf>
    <xf applyAlignment="false" applyBorder="false" applyFont="false" applyProtection="true" borderId="0" fillId="0" fontId="0" numFmtId="164" xfId="0">
      <protection hidden="false" locked="false"/>
    </xf>
    <xf applyAlignment="true" applyBorder="false" applyFont="false" applyProtection="true" borderId="0" fillId="0" fontId="0" numFmtId="164" xfId="0">
      <alignment horizontal="center" indent="0" shrinkToFit="false" textRotation="0" vertical="bottom" wrapText="false"/>
      <protection hidden="false" locked="false"/>
    </xf>
    <xf applyAlignment="true" applyBorder="false" applyFont="false" applyProtection="true" borderId="0" fillId="0" fontId="0" numFmtId="164" xfId="21">
      <alignment horizontal="center" indent="0" shrinkToFit="false" textRotation="0" vertical="center" wrapText="false"/>
      <protection hidden="false" locked="false"/>
    </xf>
    <xf applyAlignment="true" applyBorder="true" applyFont="true" applyProtection="false" borderId="0" fillId="0" fontId="5" numFmtId="164" xfId="21">
      <alignment horizontal="left" indent="0" shrinkToFit="false" textRotation="0" vertical="center" wrapText="false"/>
    </xf>
    <xf applyAlignment="true" applyBorder="false" applyFont="true" applyProtection="true" borderId="0" fillId="0" fontId="4" numFmtId="164" xfId="21">
      <alignment horizontal="left" indent="0" shrinkToFit="false" textRotation="0" vertical="center" wrapText="false"/>
      <protection hidden="false" locked="false"/>
    </xf>
    <xf applyAlignment="true" applyBorder="true" applyFont="true" applyProtection="true" borderId="0" fillId="0" fontId="5" numFmtId="164" xfId="21">
      <alignment horizontal="left" indent="0" shrinkToFit="false" textRotation="0" vertical="center" wrapText="false"/>
      <protection hidden="false" locked="false"/>
    </xf>
    <xf applyAlignment="true" applyBorder="true" applyFont="true" applyProtection="true" borderId="0" fillId="0" fontId="5" numFmtId="165" xfId="21">
      <alignment horizontal="left" indent="0" shrinkToFit="false" textRotation="0" vertical="center" wrapText="false"/>
      <protection hidden="false" locked="true"/>
    </xf>
    <xf applyAlignment="true" applyBorder="true" applyFont="false" applyProtection="true" borderId="0" fillId="0" fontId="0" numFmtId="164" xfId="0">
      <alignment horizontal="center" indent="0" shrinkToFit="false" textRotation="0" vertical="bottom" wrapText="false"/>
      <protection hidden="false" locked="false"/>
    </xf>
    <xf applyAlignment="true" applyBorder="true" applyFont="false" applyProtection="true" borderId="0" fillId="0" fontId="0" numFmtId="166" xfId="21">
      <alignment horizontal="center" indent="0" shrinkToFit="false" textRotation="0" vertical="center" wrapText="false"/>
      <protection hidden="false" locked="false"/>
    </xf>
    <xf applyAlignment="true" applyBorder="true" applyFont="true" applyProtection="true" borderId="0" fillId="0" fontId="0" numFmtId="164" xfId="0">
      <alignment horizontal="center" indent="0" shrinkToFit="false" textRotation="0" vertical="bottom" wrapText="false"/>
      <protection hidden="false" locked="false"/>
    </xf>
    <xf applyAlignment="true" applyBorder="false" applyFont="true" applyProtection="true" borderId="0" fillId="0" fontId="11" numFmtId="164" xfId="0">
      <alignment horizontal="general" indent="0" shrinkToFit="false" textRotation="0" vertical="bottom" wrapText="false"/>
      <protection hidden="false" locked="false"/>
    </xf>
    <xf applyAlignment="true" applyBorder="true" applyFont="true" applyProtection="true" borderId="0" fillId="0" fontId="12" numFmtId="164" xfId="21">
      <alignment horizontal="left" indent="0" shrinkToFit="false" textRotation="0" vertical="center" wrapText="false"/>
      <protection hidden="false" locked="false"/>
    </xf>
    <xf applyAlignment="true" applyBorder="false" applyFont="false" applyProtection="true" borderId="0" fillId="0" fontId="0" numFmtId="166" xfId="21">
      <alignment horizontal="center" indent="0" shrinkToFit="false" textRotation="0" vertical="center" wrapText="false"/>
      <protection hidden="false" locked="false"/>
    </xf>
    <xf applyAlignment="true" applyBorder="false" applyFont="false" applyProtection="true" borderId="0" fillId="0" fontId="0" numFmtId="164" xfId="21">
      <alignment horizontal="left" indent="0" shrinkToFit="false" textRotation="0" vertical="center" wrapText="false"/>
      <protection hidden="false" locked="false"/>
    </xf>
    <xf applyAlignment="true" applyBorder="true" applyFont="true" applyProtection="true" borderId="4" fillId="0" fontId="5" numFmtId="164" xfId="21">
      <alignment horizontal="center" indent="0" shrinkToFit="false" textRotation="0" vertical="center" wrapText="true"/>
      <protection hidden="false" locked="true"/>
    </xf>
    <xf applyAlignment="true" applyBorder="true" applyFont="true" applyProtection="true" borderId="5" fillId="0" fontId="5" numFmtId="164" xfId="21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6" fillId="0" fontId="5" numFmtId="164" xfId="21">
      <alignment horizontal="center" indent="0" shrinkToFit="false" textRotation="0" vertical="center" wrapText="true"/>
      <protection hidden="false" locked="true"/>
    </xf>
    <xf applyAlignment="true" applyBorder="true" applyFont="true" applyProtection="true" borderId="5" fillId="0" fontId="5" numFmtId="164" xfId="21">
      <alignment horizontal="center" indent="0" shrinkToFit="false" textRotation="0" vertical="top" wrapText="false"/>
      <protection hidden="false" locked="true"/>
    </xf>
    <xf applyAlignment="true" applyBorder="true" applyFont="true" applyProtection="true" borderId="4" fillId="0" fontId="5" numFmtId="164" xfId="21">
      <alignment horizontal="center" indent="0" shrinkToFit="false" textRotation="0" vertical="top" wrapText="false"/>
      <protection hidden="false" locked="true"/>
    </xf>
    <xf applyAlignment="true" applyBorder="true" applyFont="true" applyProtection="true" borderId="4" fillId="0" fontId="5" numFmtId="166" xfId="21">
      <alignment horizontal="center" indent="0" shrinkToFit="false" textRotation="0" vertical="top" wrapText="false"/>
      <protection hidden="false" locked="true"/>
    </xf>
    <xf applyAlignment="true" applyBorder="true" applyFont="true" applyProtection="true" borderId="6" fillId="0" fontId="5" numFmtId="164" xfId="21">
      <alignment horizontal="left" indent="0" shrinkToFit="false" textRotation="0" vertical="top" wrapText="false"/>
      <protection hidden="false" locked="true"/>
    </xf>
    <xf applyAlignment="true" applyBorder="true" applyFont="true" applyProtection="true" borderId="7" fillId="0" fontId="5" numFmtId="164" xfId="21">
      <alignment horizontal="center" indent="0" shrinkToFit="false" textRotation="0" vertical="top" wrapText="false"/>
      <protection hidden="false" locked="true"/>
    </xf>
    <xf applyAlignment="true" applyBorder="true" applyFont="true" applyProtection="true" borderId="5" fillId="0" fontId="5" numFmtId="166" xfId="21">
      <alignment horizontal="center" indent="0" shrinkToFit="false" textRotation="0" vertical="top" wrapText="false"/>
      <protection hidden="false" locked="true"/>
    </xf>
    <xf applyAlignment="true" applyBorder="true" applyFont="true" applyProtection="true" borderId="7" fillId="0" fontId="5" numFmtId="164" xfId="21">
      <alignment horizontal="center" indent="0" shrinkToFit="false" textRotation="0" vertical="center" wrapText="true"/>
      <protection hidden="false" locked="true"/>
    </xf>
    <xf applyAlignment="true" applyBorder="true" applyFont="true" applyProtection="true" borderId="7" fillId="0" fontId="5" numFmtId="164" xfId="21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5" fillId="0" fontId="5" numFmtId="166" xfId="21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12" fillId="0" fontId="0" numFmtId="169" xfId="0">
      <alignment horizontal="center" indent="0" shrinkToFit="false" textRotation="0" vertical="center" wrapText="false"/>
      <protection hidden="true" locked="true"/>
    </xf>
    <xf applyAlignment="true" applyBorder="true" applyFont="true" applyProtection="false" borderId="13" fillId="0" fontId="17" numFmtId="168" xfId="0">
      <alignment horizontal="center" indent="0" shrinkToFit="false" textRotation="0" vertical="top" wrapText="false"/>
    </xf>
    <xf applyAlignment="true" applyBorder="true" applyFont="true" applyProtection="false" borderId="7" fillId="0" fontId="17" numFmtId="168" xfId="0">
      <alignment horizontal="center" indent="0" shrinkToFit="false" textRotation="0" vertical="top" wrapText="false"/>
    </xf>
    <xf applyAlignment="true" applyBorder="true" applyFont="true" applyProtection="false" borderId="14" fillId="0" fontId="17" numFmtId="168" xfId="0">
      <alignment horizontal="center" indent="0" shrinkToFit="false" textRotation="0" vertical="top" wrapText="false"/>
    </xf>
    <xf applyAlignment="true" applyBorder="true" applyFont="true" applyProtection="false" borderId="14" fillId="0" fontId="17" numFmtId="164" xfId="0">
      <alignment horizontal="center" indent="0" shrinkToFit="false" textRotation="0" vertical="top" wrapText="false"/>
    </xf>
    <xf applyAlignment="true" applyBorder="true" applyFont="true" applyProtection="false" borderId="7" fillId="0" fontId="17" numFmtId="170" xfId="0">
      <alignment horizontal="center" indent="0" shrinkToFit="false" textRotation="0" vertical="top" wrapText="false"/>
    </xf>
    <xf applyAlignment="true" applyBorder="true" applyFont="true" applyProtection="false" borderId="14" fillId="0" fontId="17" numFmtId="171" xfId="0">
      <alignment horizontal="center" indent="0" shrinkToFit="false" textRotation="0" vertical="top" wrapText="false"/>
    </xf>
    <xf applyAlignment="true" applyBorder="true" applyFont="true" applyProtection="false" borderId="1" fillId="0" fontId="18" numFmtId="168" xfId="0">
      <alignment horizontal="center" indent="0" shrinkToFit="false" textRotation="0" vertical="top" wrapText="false"/>
    </xf>
    <xf applyAlignment="true" applyBorder="true" applyFont="true" applyProtection="false" borderId="3" fillId="0" fontId="18" numFmtId="168" xfId="0">
      <alignment horizontal="center" indent="0" shrinkToFit="false" textRotation="0" vertical="top" wrapText="false"/>
    </xf>
    <xf applyAlignment="true" applyBorder="true" applyFont="true" applyProtection="false" borderId="7" fillId="0" fontId="18" numFmtId="173" xfId="0">
      <alignment horizontal="center" indent="0" shrinkToFit="false" textRotation="0" vertical="top" wrapText="false"/>
    </xf>
    <xf applyAlignment="true" applyBorder="true" applyFont="true" applyProtection="false" borderId="7" fillId="0" fontId="18" numFmtId="170" xfId="0">
      <alignment horizontal="center" indent="0" shrinkToFit="false" textRotation="0" vertical="top" wrapText="false"/>
    </xf>
    <xf applyAlignment="true" applyBorder="true" applyFont="true" applyProtection="false" borderId="7" fillId="0" fontId="18" numFmtId="168" xfId="0">
      <alignment horizontal="center" indent="0" shrinkToFit="false" textRotation="0" vertical="top" wrapText="false"/>
    </xf>
    <xf applyAlignment="false" applyBorder="false" applyFont="false" applyProtection="false" borderId="0" fillId="0" fontId="0" numFmtId="166" xfId="0"/>
    <xf applyAlignment="true" applyBorder="true" applyFont="true" applyProtection="true" borderId="0" fillId="0" fontId="5" numFmtId="164" xfId="21">
      <alignment horizontal="center" indent="0" shrinkToFit="false" textRotation="0" vertical="center" wrapText="false"/>
      <protection hidden="false" locked="true"/>
    </xf>
    <xf applyAlignment="true" applyBorder="false" applyFont="false" applyProtection="true" borderId="0" fillId="0" fontId="0" numFmtId="164" xfId="21">
      <alignment horizontal="left" indent="0" shrinkToFit="false" textRotation="0" vertical="center" wrapText="false"/>
      <protection hidden="false" locked="true"/>
    </xf>
    <xf applyAlignment="true" applyBorder="false" applyFont="true" applyProtection="true" borderId="0" fillId="0" fontId="20" numFmtId="164" xfId="21">
      <alignment horizontal="right" indent="0" shrinkToFit="false" textRotation="0" vertical="center" wrapText="false"/>
      <protection hidden="false" locked="true"/>
    </xf>
    <xf applyAlignment="true" applyBorder="false" applyFont="true" applyProtection="true" borderId="0" fillId="0" fontId="20" numFmtId="166" xfId="21">
      <alignment horizontal="left" indent="0" shrinkToFit="false" textRotation="0" vertical="center" wrapText="false"/>
      <protection hidden="false" locked="true"/>
    </xf>
    <xf applyAlignment="true" applyBorder="false" applyFont="false" applyProtection="true" borderId="0" fillId="0" fontId="0" numFmtId="166" xfId="21">
      <alignment horizontal="center" indent="0" shrinkToFit="false" textRotation="0" vertical="center" wrapText="false"/>
      <protection hidden="false" locked="true"/>
    </xf>
    <xf applyAlignment="true" applyBorder="true" applyFont="false" applyProtection="true" borderId="0" fillId="0" fontId="0" numFmtId="164" xfId="21">
      <alignment horizontal="left" indent="0" shrinkToFit="false" textRotation="0" vertical="center" wrapText="false"/>
      <protection hidden="false" locked="true"/>
    </xf>
    <xf applyAlignment="true" applyBorder="true" applyFont="false" applyProtection="true" borderId="0" fillId="0" fontId="0" numFmtId="164" xfId="21">
      <alignment horizontal="center" indent="0" shrinkToFit="false" textRotation="0" vertical="center" wrapText="false"/>
      <protection hidden="false" locked="true"/>
    </xf>
    <xf applyAlignment="true" applyBorder="true" applyFont="false" applyProtection="true" borderId="8" fillId="0" fontId="0" numFmtId="164" xfId="21">
      <alignment horizontal="center" indent="0" shrinkToFit="false" textRotation="0" vertical="center" wrapText="false"/>
      <protection hidden="false" locked="true"/>
    </xf>
    <xf applyAlignment="true" applyBorder="true" applyFont="false" applyProtection="true" borderId="9" fillId="0" fontId="0" numFmtId="166" xfId="21">
      <alignment horizontal="center" indent="0" shrinkToFit="false" textRotation="0" vertical="center" wrapText="false"/>
      <protection hidden="false" locked="true"/>
    </xf>
    <xf applyAlignment="true" applyBorder="true" applyFont="false" applyProtection="true" borderId="10" fillId="0" fontId="0" numFmtId="164" xfId="21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0" fillId="0" fontId="0" numFmtId="164" xfId="21">
      <alignment horizontal="center" indent="0" shrinkToFit="false" textRotation="0" vertical="center" wrapText="false"/>
      <protection hidden="false" locked="true"/>
    </xf>
    <xf applyAlignment="true" applyBorder="true" applyFont="false" applyProtection="true" borderId="0" fillId="0" fontId="0" numFmtId="166" xfId="21">
      <alignment horizontal="center" indent="0" shrinkToFit="false" textRotation="0" vertical="center" wrapText="false"/>
      <protection hidden="false" locked="true"/>
    </xf>
    <xf applyAlignment="true" applyBorder="true" applyFont="false" applyProtection="true" borderId="12" fillId="0" fontId="0" numFmtId="166" xfId="21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0" fillId="0" fontId="20" numFmtId="164" xfId="21">
      <alignment horizontal="center" indent="0" shrinkToFit="false" textRotation="0" vertical="center" wrapText="false"/>
      <protection hidden="false" locked="true"/>
    </xf>
    <xf applyAlignment="true" applyBorder="true" applyFont="false" applyProtection="true" borderId="11" fillId="0" fontId="0" numFmtId="164" xfId="21">
      <alignment horizontal="center" indent="0" shrinkToFit="false" textRotation="0" vertical="center" wrapText="false"/>
      <protection hidden="false" locked="true"/>
    </xf>
    <xf applyAlignment="true" applyBorder="true" applyFont="false" applyProtection="true" borderId="12" fillId="0" fontId="0" numFmtId="164" xfId="21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0" fillId="0" fontId="11" numFmtId="164" xfId="21">
      <alignment horizontal="center" indent="0" shrinkToFit="false" textRotation="0" vertical="center" wrapText="false"/>
      <protection hidden="false" locked="true"/>
    </xf>
    <xf applyAlignment="true" applyBorder="false" applyFont="true" applyProtection="true" borderId="0" fillId="0" fontId="17" numFmtId="164" xfId="21">
      <alignment horizontal="center" indent="0" shrinkToFit="false" textRotation="0" vertical="center" wrapText="false"/>
      <protection hidden="false" locked="true"/>
    </xf>
    <xf applyAlignment="true" applyBorder="false" applyFont="true" applyProtection="true" borderId="0" fillId="0" fontId="17" numFmtId="164" xfId="21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1" fillId="5" fontId="18" numFmtId="164" xfId="20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2" fillId="5" fontId="18" numFmtId="164" xfId="20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2" fillId="5" fontId="17" numFmtId="164" xfId="2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2" fillId="5" fontId="29" numFmtId="164" xfId="20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2" fillId="5" fontId="30" numFmtId="164" xfId="2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2" fillId="5" fontId="30" numFmtId="164" xfId="20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3" fillId="5" fontId="30" numFmtId="164" xfId="20">
      <alignment horizontal="right" indent="0" shrinkToFit="false" textRotation="0" vertical="center" wrapText="false"/>
      <protection hidden="false" locked="true"/>
    </xf>
    <xf applyAlignment="true" applyBorder="false" applyFont="false" applyProtection="true" borderId="0" fillId="0" fontId="0" numFmtId="164" xfId="20">
      <alignment horizontal="center" indent="0" shrinkToFit="false" textRotation="0" vertical="center" wrapText="false"/>
      <protection hidden="false" locked="false"/>
    </xf>
    <xf applyAlignment="true" applyBorder="true" applyFont="true" applyProtection="false" borderId="0" fillId="0" fontId="5" numFmtId="164" xfId="20">
      <alignment horizontal="left" indent="0" shrinkToFit="false" textRotation="0" vertical="center" wrapText="false"/>
    </xf>
    <xf applyAlignment="true" applyBorder="false" applyFont="true" applyProtection="true" borderId="0" fillId="0" fontId="4" numFmtId="164" xfId="20">
      <alignment horizontal="left" indent="0" shrinkToFit="false" textRotation="0" vertical="center" wrapText="false"/>
      <protection hidden="false" locked="false"/>
    </xf>
    <xf applyAlignment="true" applyBorder="true" applyFont="true" applyProtection="true" borderId="0" fillId="0" fontId="5" numFmtId="164" xfId="20">
      <alignment horizontal="left" indent="0" shrinkToFit="false" textRotation="0" vertical="center" wrapText="false"/>
      <protection hidden="false" locked="false"/>
    </xf>
    <xf applyAlignment="true" applyBorder="true" applyFont="false" applyProtection="true" borderId="0" fillId="0" fontId="0" numFmtId="166" xfId="20">
      <alignment horizontal="center" indent="0" shrinkToFit="false" textRotation="0" vertical="center" wrapText="false"/>
      <protection hidden="false" locked="false"/>
    </xf>
    <xf applyAlignment="true" applyBorder="true" applyFont="true" applyProtection="true" borderId="0" fillId="0" fontId="12" numFmtId="164" xfId="20">
      <alignment horizontal="left" indent="0" shrinkToFit="false" textRotation="0" vertical="center" wrapText="false"/>
      <protection hidden="false" locked="false"/>
    </xf>
    <xf applyAlignment="true" applyBorder="false" applyFont="false" applyProtection="true" borderId="0" fillId="0" fontId="0" numFmtId="166" xfId="20">
      <alignment horizontal="center" indent="0" shrinkToFit="false" textRotation="0" vertical="center" wrapText="false"/>
      <protection hidden="false" locked="false"/>
    </xf>
    <xf applyAlignment="true" applyBorder="false" applyFont="false" applyProtection="true" borderId="0" fillId="0" fontId="0" numFmtId="164" xfId="20">
      <alignment horizontal="left" indent="0" shrinkToFit="false" textRotation="0" vertical="center" wrapText="false"/>
      <protection hidden="false" locked="false"/>
    </xf>
    <xf applyAlignment="true" applyBorder="true" applyFont="true" applyProtection="true" borderId="4" fillId="0" fontId="5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6" fillId="0" fontId="5" numFmtId="164" xfId="2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6" fillId="0" fontId="5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6" fillId="0" fontId="15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4" fillId="0" fontId="5" numFmtId="166" xfId="2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4" fillId="0" fontId="5" numFmtId="164" xfId="20">
      <alignment horizontal="center" indent="0" shrinkToFit="false" textRotation="0" vertical="center" wrapText="false"/>
      <protection hidden="false" locked="true"/>
    </xf>
    <xf applyAlignment="true" applyBorder="false" applyFont="true" applyProtection="true" borderId="0" fillId="0" fontId="20" numFmtId="166" xfId="20">
      <alignment horizontal="general" indent="0" shrinkToFit="false" textRotation="0" vertical="center" wrapText="false"/>
      <protection hidden="false" locked="true"/>
    </xf>
    <xf applyAlignment="true" applyBorder="true" applyFont="false" applyProtection="true" borderId="14" fillId="0" fontId="0" numFmtId="164" xfId="20">
      <alignment horizontal="center" indent="0" shrinkToFit="false" textRotation="0" vertical="center" wrapText="false"/>
      <protection hidden="false" locked="true"/>
    </xf>
    <xf applyAlignment="true" applyBorder="true" applyFont="false" applyProtection="true" borderId="14" fillId="0" fontId="0" numFmtId="166" xfId="2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1" fillId="6" fontId="7" numFmtId="164" xfId="20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2" fillId="6" fontId="7" numFmtId="164" xfId="20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2" fillId="6" fontId="8" numFmtId="164" xfId="2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2" fillId="6" fontId="9" numFmtId="164" xfId="20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2" fillId="6" fontId="10" numFmtId="164" xfId="2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2" fillId="6" fontId="10" numFmtId="164" xfId="20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3" fillId="6" fontId="10" numFmtId="164" xfId="20">
      <alignment horizontal="right" indent="0" shrinkToFit="false" textRotation="0" vertical="center" wrapText="false"/>
      <protection hidden="false" locked="true"/>
    </xf>
    <xf applyAlignment="true" applyBorder="false" applyFont="true" applyProtection="true" borderId="0" fillId="0" fontId="8" numFmtId="164" xfId="2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0" fillId="0" fontId="0" numFmtId="164" xfId="20">
      <alignment horizontal="center" indent="0" shrinkToFit="false" textRotation="0" vertical="center" wrapText="false"/>
      <protection hidden="false" locked="false"/>
    </xf>
    <xf applyAlignment="true" applyBorder="false" applyFont="true" applyProtection="true" borderId="0" fillId="0" fontId="0" numFmtId="177" xfId="0">
      <alignment horizontal="left" indent="0" shrinkToFit="false" textRotation="0" vertical="bottom" wrapText="false"/>
      <protection hidden="false" locked="false"/>
    </xf>
    <xf applyAlignment="true" applyBorder="true" applyFont="true" applyProtection="true" borderId="5" fillId="0" fontId="5" numFmtId="169" xfId="0">
      <alignment horizontal="center" indent="0" shrinkToFit="false" textRotation="0" vertical="center" wrapText="false"/>
      <protection hidden="true" locked="true"/>
    </xf>
    <xf applyAlignment="true" applyBorder="true" applyFont="true" applyProtection="true" borderId="5" fillId="0" fontId="5" numFmtId="168" xfId="0">
      <alignment horizontal="center" indent="0" shrinkToFit="false" textRotation="0" vertical="center" wrapText="false"/>
      <protection hidden="true" locked="true"/>
    </xf>
    <xf applyAlignment="true" applyBorder="false" applyFont="true" applyProtection="false" borderId="0" fillId="0" fontId="17" numFmtId="164" xfId="0">
      <alignment horizontal="center" indent="0" shrinkToFit="false" textRotation="0" vertical="bottom" wrapText="true"/>
    </xf>
  </cellXfs>
  <cellStyles count="8">
    <cellStyle builtinId="0" customBuiltin="false" name="Normal" xfId="0"/>
    <cellStyle builtinId="3" customBuiltin="false" name="Comma" xfId="15"/>
    <cellStyle builtinId="6" customBuiltin="false" name="Comma [0]" xfId="16"/>
    <cellStyle builtinId="4" customBuiltin="false" name="Currency" xfId="17"/>
    <cellStyle builtinId="7" customBuiltin="false" name="Currency [0]" xfId="18"/>
    <cellStyle builtinId="5" customBuiltin="false" name="Percent" xfId="19"/>
    <cellStyle builtinId="54" customBuiltin="true" name="Relatório" xfId="20"/>
    <cellStyle builtinId="54" customBuiltin="true" name="Relatório 2" xfId="21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sharedStrings" Target="sharedStrings.xml"/>
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tx>
            <c:strRef>
              <c:f>'CP II-F'!$T$45</c:f>
              <c:strCache>
                <c:ptCount val="1"/>
                <c:pt idx="0">
                  <c:v>Valores Mínimos - NBR 11578</c:v>
                </c:pt>
              </c:strCache>
            </c:strRef>
          </c:tx>
          <c:spPr>
            <a:solidFill>
              <a:srgbClr val="ffffff"/>
            </a:solidFill>
            <a:ln w="12600">
              <a:solidFill>
                <a:srgbClr val="000000"/>
              </a:solidFill>
              <a:round/>
            </a:ln>
          </c:spPr>
          <c:cat>
            <c:strRef>
              <c:f>'CP II-F'!$U$44:$X$44</c:f>
              <c:strCache>
                <c:ptCount val="4"/>
                <c:pt idx="0">
                  <c:v>1°</c:v>
                </c:pt>
                <c:pt idx="1">
                  <c:v>3</c:v>
                </c:pt>
                <c:pt idx="2">
                  <c:v>7</c:v>
                </c:pt>
                <c:pt idx="3">
                  <c:v>28</c:v>
                </c:pt>
              </c:strCache>
            </c:strRef>
          </c:cat>
          <c:val>
            <c:numRef>
              <c:f>'CP II-F'!$U$45:$X$45</c:f>
              <c:numCache>
                <c:formatCode>General</c:formatCode>
                <c:ptCount val="4"/>
                <c:pt idx="0">
                  <c:v>NaN</c:v>
                </c:pt>
                <c:pt idx="1">
                  <c:v>10</c:v>
                </c:pt>
                <c:pt idx="2">
                  <c:v>20</c:v>
                </c:pt>
                <c:pt idx="3">
                  <c:v>32</c:v>
                </c:pt>
              </c:numCache>
            </c:numRef>
          </c:val>
        </c:ser>
        <c:ser>
          <c:idx val="1"/>
          <c:order val="1"/>
          <c:tx>
            <c:strRef>
              <c:f>'CP II-F'!$T$46</c:f>
              <c:strCache>
                <c:ptCount val="1"/>
                <c:pt idx="0">
                  <c:v>Valores Médios CP II-F-32 ITAMBÉ</c:v>
                </c:pt>
              </c:strCache>
            </c:strRef>
          </c:tx>
          <c:spPr>
            <a:solidFill>
              <a:srgbClr val="333333"/>
            </a:solidFill>
            <a:ln w="12600">
              <a:solidFill>
                <a:srgbClr val="000000"/>
              </a:solidFill>
              <a:round/>
            </a:ln>
          </c:spPr>
          <c:cat>
            <c:strRef>
              <c:f>'CP II-F'!$U$44:$X$44</c:f>
              <c:strCache>
                <c:ptCount val="4"/>
                <c:pt idx="0">
                  <c:v>1°</c:v>
                </c:pt>
                <c:pt idx="1">
                  <c:v>3</c:v>
                </c:pt>
                <c:pt idx="2">
                  <c:v>7</c:v>
                </c:pt>
                <c:pt idx="3">
                  <c:v>28</c:v>
                </c:pt>
              </c:strCache>
            </c:strRef>
          </c:cat>
          <c:val>
            <c:numRef>
              <c:f>'CP II-F'!$U$46:$X$46</c:f>
              <c:numCache>
                <c:formatCode>General</c:formatCode>
                <c:ptCount val="4"/>
                <c:pt idx="0">
                  <c:v>14.0545454545455</c:v>
                </c:pt>
                <c:pt idx="1">
                  <c:v>26.8</c:v>
                </c:pt>
                <c:pt idx="2">
                  <c:v>33.2</c:v>
                </c:pt>
                <c:pt idx="3">
                  <c:v>40.9357142857143</c:v>
                </c:pt>
              </c:numCache>
            </c:numRef>
          </c:val>
        </c:ser>
        <c:gapWidth val="150"/>
        <c:axId val="32707"/>
        <c:axId val="25730"/>
      </c:barChart>
      <c:catAx>
        <c:axId val="32707"/>
        <c:scaling>
          <c:orientation val="minMax"/>
        </c:scaling>
        <c:axPos val="b"/>
        <c:majorTickMark val="out"/>
        <c:minorTickMark val="none"/>
        <c:tickLblPos val="nextTo"/>
        <c:crossAx val="25730"/>
        <c:crossesAt val="0"/>
        <c:lblAlgn val="ctr"/>
        <c:auto val="1"/>
        <c:lblOffset val="100"/>
        <c:spPr>
          <a:ln w="3240">
            <a:solidFill>
              <a:srgbClr val="000000"/>
            </a:solidFill>
            <a:round/>
          </a:ln>
        </c:spPr>
      </c:catAx>
      <c:valAx>
        <c:axId val="25730"/>
        <c:scaling>
          <c:orientation val="minMax"/>
        </c:scaling>
        <c:axPos val="l"/>
        <c:majorGridlines>
          <c:spPr>
            <a:ln w="3240">
              <a:solidFill>
                <a:srgbClr val="ffffff"/>
              </a:solidFill>
              <a:round/>
            </a:ln>
          </c:spPr>
        </c:majorGridlines>
        <c:majorTickMark val="out"/>
        <c:minorTickMark val="none"/>
        <c:tickLblPos val="nextTo"/>
        <c:crossAx val="32707"/>
        <c:crossesAt val="0"/>
        <c:spPr>
          <a:ln w="3240">
            <a:solidFill>
              <a:srgbClr val="000000"/>
            </a:solidFill>
            <a:round/>
          </a:ln>
        </c:spPr>
      </c:valAx>
      <c:spPr>
        <a:solidFill>
          <a:srgbClr val="ffffff"/>
        </a:solidFill>
        <a:ln w="12600">
          <a:solidFill>
            <a:srgbClr val="ffffff"/>
          </a:solidFill>
          <a:round/>
        </a:ln>
      </c:spPr>
    </c:plotArea>
    <c:legend>
      <c:legendPos val="r"/>
      <c:spPr>
        <a:solidFill>
          <a:srgbClr val="ffffff"/>
        </a:solidFill>
        <a:ln w="3240">
          <a:solidFill>
            <a:srgbClr val="000000"/>
          </a:solidFill>
          <a:round/>
        </a:ln>
      </c:spPr>
    </c:legend>
    <c:plotVisOnly val="1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tx>
            <c:strRef>
              <c:f>'CP II-Z'!$T$45:$T$45</c:f>
              <c:strCache>
                <c:ptCount val="1"/>
                <c:pt idx="0">
                  <c:v>Valores Mínimos - NBR 11578</c:v>
                </c:pt>
              </c:strCache>
            </c:strRef>
          </c:tx>
          <c:spPr>
            <a:solidFill>
              <a:srgbClr val="ffffff"/>
            </a:solidFill>
            <a:ln w="12600">
              <a:solidFill>
                <a:srgbClr val="000000"/>
              </a:solidFill>
              <a:round/>
            </a:ln>
          </c:spPr>
          <c:cat>
            <c:strRef>
              <c:f>'CP II-Z'!$U$44:$X$44</c:f>
              <c:strCache>
                <c:ptCount val="4"/>
                <c:pt idx="0">
                  <c:v>1°</c:v>
                </c:pt>
                <c:pt idx="1">
                  <c:v>3</c:v>
                </c:pt>
                <c:pt idx="2">
                  <c:v>7</c:v>
                </c:pt>
                <c:pt idx="3">
                  <c:v>28</c:v>
                </c:pt>
              </c:strCache>
            </c:strRef>
          </c:cat>
          <c:val>
            <c:numRef>
              <c:f>'CP II-Z'!$U$45:$X$45</c:f>
              <c:numCache>
                <c:formatCode>General</c:formatCode>
                <c:ptCount val="4"/>
                <c:pt idx="0">
                  <c:v>NaN</c:v>
                </c:pt>
                <c:pt idx="1">
                  <c:v>10</c:v>
                </c:pt>
                <c:pt idx="2">
                  <c:v>20</c:v>
                </c:pt>
                <c:pt idx="3">
                  <c:v>32</c:v>
                </c:pt>
              </c:numCache>
            </c:numRef>
          </c:val>
        </c:ser>
        <c:ser>
          <c:idx val="1"/>
          <c:order val="1"/>
          <c:tx>
            <c:strRef>
              <c:f>'CP II-Z'!$T$46:$T$46</c:f>
              <c:strCache>
                <c:ptCount val="1"/>
                <c:pt idx="0">
                  <c:v>Valores Médios CP II-Z-32 ITAMBÉ</c:v>
                </c:pt>
              </c:strCache>
            </c:strRef>
          </c:tx>
          <c:spPr>
            <a:solidFill>
              <a:srgbClr val="333333"/>
            </a:solidFill>
            <a:ln w="12600">
              <a:solidFill>
                <a:srgbClr val="000000"/>
              </a:solidFill>
              <a:round/>
            </a:ln>
          </c:spPr>
          <c:cat>
            <c:strRef>
              <c:f>'CP II-Z'!$U$44:$X$44</c:f>
              <c:strCache>
                <c:ptCount val="4"/>
                <c:pt idx="0">
                  <c:v>1°</c:v>
                </c:pt>
                <c:pt idx="1">
                  <c:v>3</c:v>
                </c:pt>
                <c:pt idx="2">
                  <c:v>7</c:v>
                </c:pt>
                <c:pt idx="3">
                  <c:v>28</c:v>
                </c:pt>
              </c:strCache>
            </c:strRef>
          </c:cat>
          <c:val>
            <c:numRef>
              <c:f>'CP II-Z'!$U$46:$X$46</c:f>
              <c:numCache>
                <c:formatCode>General</c:formatCode>
                <c:ptCount val="4"/>
                <c:pt idx="0">
                  <c:v>13.1245454545455</c:v>
                </c:pt>
                <c:pt idx="1">
                  <c:v>25.2</c:v>
                </c:pt>
                <c:pt idx="2">
                  <c:v>31.6</c:v>
                </c:pt>
                <c:pt idx="3">
                  <c:v>39.9</c:v>
                </c:pt>
              </c:numCache>
            </c:numRef>
          </c:val>
        </c:ser>
        <c:gapWidth val="150"/>
        <c:axId val="11407"/>
        <c:axId val="509"/>
      </c:barChart>
      <c:catAx>
        <c:axId val="11407"/>
        <c:scaling>
          <c:orientation val="minMax"/>
        </c:scaling>
        <c:axPos val="b"/>
        <c:majorTickMark val="out"/>
        <c:minorTickMark val="none"/>
        <c:tickLblPos val="nextTo"/>
        <c:crossAx val="509"/>
        <c:crossesAt val="0"/>
        <c:lblAlgn val="ctr"/>
        <c:auto val="1"/>
        <c:lblOffset val="100"/>
        <c:spPr>
          <a:ln w="3240">
            <a:solidFill>
              <a:srgbClr val="000000"/>
            </a:solidFill>
            <a:round/>
          </a:ln>
        </c:spPr>
      </c:catAx>
      <c:valAx>
        <c:axId val="509"/>
        <c:scaling>
          <c:orientation val="minMax"/>
          <c:max val="45"/>
        </c:scaling>
        <c:axPos val="l"/>
        <c:majorGridlines>
          <c:spPr>
            <a:ln w="3240">
              <a:solidFill>
                <a:srgbClr val="ffffff"/>
              </a:solidFill>
              <a:round/>
            </a:ln>
          </c:spPr>
        </c:majorGridlines>
        <c:majorTickMark val="out"/>
        <c:minorTickMark val="none"/>
        <c:tickLblPos val="nextTo"/>
        <c:crossAx val="11407"/>
        <c:crossesAt val="0"/>
        <c:spPr>
          <a:ln w="3240">
            <a:solidFill>
              <a:srgbClr val="000000"/>
            </a:solidFill>
            <a:round/>
          </a:ln>
        </c:spPr>
      </c:valAx>
      <c:spPr>
        <a:solidFill>
          <a:srgbClr val="ffffff"/>
        </a:solidFill>
        <a:ln w="12600">
          <a:solidFill>
            <a:srgbClr val="ffffff"/>
          </a:solidFill>
          <a:round/>
        </a:ln>
      </c:spPr>
    </c:plotArea>
    <c:legend>
      <c:legendPos val="r"/>
      <c:spPr>
        <a:solidFill>
          <a:srgbClr val="ffffff"/>
        </a:solidFill>
        <a:ln w="3240">
          <a:solidFill>
            <a:srgbClr val="000000"/>
          </a:solidFill>
          <a:round/>
        </a:ln>
      </c:spPr>
    </c:legend>
    <c:plotVisOnly val="1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tx>
            <c:strRef>
              <c:f>'CP IV'!$T$45</c:f>
              <c:strCache>
                <c:ptCount val="1"/>
                <c:pt idx="0">
                  <c:v>Valores Mínimos - NBR 5736</c:v>
                </c:pt>
              </c:strCache>
            </c:strRef>
          </c:tx>
          <c:spPr>
            <a:solidFill>
              <a:srgbClr val="ffffff"/>
            </a:solidFill>
            <a:ln w="12600">
              <a:solidFill>
                <a:srgbClr val="000000"/>
              </a:solidFill>
              <a:round/>
            </a:ln>
          </c:spPr>
          <c:cat>
            <c:strRef>
              <c:f>'CP IV'!$U$44:$X$44</c:f>
              <c:strCache>
                <c:ptCount val="4"/>
                <c:pt idx="0">
                  <c:v>1°</c:v>
                </c:pt>
                <c:pt idx="1">
                  <c:v>3</c:v>
                </c:pt>
                <c:pt idx="2">
                  <c:v>7</c:v>
                </c:pt>
                <c:pt idx="3">
                  <c:v>28</c:v>
                </c:pt>
              </c:strCache>
            </c:strRef>
          </c:cat>
          <c:val>
            <c:numRef>
              <c:f>'CP IV'!$U$45:$X$45</c:f>
              <c:numCache>
                <c:formatCode>General</c:formatCode>
                <c:ptCount val="4"/>
                <c:pt idx="0">
                  <c:v>NaN</c:v>
                </c:pt>
                <c:pt idx="1">
                  <c:v>10</c:v>
                </c:pt>
                <c:pt idx="2">
                  <c:v>20</c:v>
                </c:pt>
                <c:pt idx="3">
                  <c:v>32</c:v>
                </c:pt>
              </c:numCache>
            </c:numRef>
          </c:val>
        </c:ser>
        <c:ser>
          <c:idx val="1"/>
          <c:order val="1"/>
          <c:tx>
            <c:strRef>
              <c:f>'CP IV'!$T$46</c:f>
              <c:strCache>
                <c:ptCount val="1"/>
                <c:pt idx="0">
                  <c:v>Valores Médios CP IV-32 ITAMBÉ</c:v>
                </c:pt>
              </c:strCache>
            </c:strRef>
          </c:tx>
          <c:spPr>
            <a:solidFill>
              <a:srgbClr val="333333"/>
            </a:solidFill>
            <a:ln w="12600">
              <a:solidFill>
                <a:srgbClr val="000000"/>
              </a:solidFill>
              <a:round/>
            </a:ln>
          </c:spPr>
          <c:cat>
            <c:strRef>
              <c:f>'CP IV'!$U$44:$X$44</c:f>
              <c:strCache>
                <c:ptCount val="4"/>
                <c:pt idx="0">
                  <c:v>1°</c:v>
                </c:pt>
                <c:pt idx="1">
                  <c:v>3</c:v>
                </c:pt>
                <c:pt idx="2">
                  <c:v>7</c:v>
                </c:pt>
                <c:pt idx="3">
                  <c:v>28</c:v>
                </c:pt>
              </c:strCache>
            </c:strRef>
          </c:cat>
          <c:val>
            <c:numRef>
              <c:f>'CP IV'!$U$46:$X$46</c:f>
              <c:numCache>
                <c:formatCode>General</c:formatCode>
                <c:ptCount val="4"/>
                <c:pt idx="0">
                  <c:v>13.4945454545455</c:v>
                </c:pt>
                <c:pt idx="1">
                  <c:v>26.2</c:v>
                </c:pt>
                <c:pt idx="2">
                  <c:v>33.2</c:v>
                </c:pt>
                <c:pt idx="3">
                  <c:v>44.5</c:v>
                </c:pt>
              </c:numCache>
            </c:numRef>
          </c:val>
        </c:ser>
        <c:gapWidth val="150"/>
        <c:axId val="1959"/>
        <c:axId val="30908"/>
      </c:barChart>
      <c:catAx>
        <c:axId val="1959"/>
        <c:scaling>
          <c:orientation val="minMax"/>
        </c:scaling>
        <c:axPos val="b"/>
        <c:majorTickMark val="out"/>
        <c:minorTickMark val="none"/>
        <c:tickLblPos val="nextTo"/>
        <c:crossAx val="30908"/>
        <c:crossesAt val="0"/>
        <c:lblAlgn val="ctr"/>
        <c:auto val="1"/>
        <c:lblOffset val="100"/>
        <c:spPr>
          <a:ln w="3240">
            <a:solidFill>
              <a:srgbClr val="000000"/>
            </a:solidFill>
            <a:round/>
          </a:ln>
        </c:spPr>
      </c:catAx>
      <c:valAx>
        <c:axId val="30908"/>
        <c:scaling>
          <c:orientation val="minMax"/>
          <c:max val="50"/>
        </c:scaling>
        <c:axPos val="l"/>
        <c:majorGridlines>
          <c:spPr>
            <a:ln w="3240">
              <a:solidFill>
                <a:srgbClr val="ffffff"/>
              </a:solidFill>
              <a:round/>
            </a:ln>
          </c:spPr>
        </c:majorGridlines>
        <c:majorTickMark val="out"/>
        <c:minorTickMark val="none"/>
        <c:tickLblPos val="nextTo"/>
        <c:crossAx val="1959"/>
        <c:crossesAt val="0"/>
        <c:spPr>
          <a:ln w="3240">
            <a:solidFill>
              <a:srgbClr val="000000"/>
            </a:solidFill>
            <a:round/>
          </a:ln>
        </c:spPr>
      </c:valAx>
      <c:spPr>
        <a:solidFill>
          <a:srgbClr val="ffffff"/>
        </a:solidFill>
        <a:ln w="12600">
          <a:solidFill>
            <a:srgbClr val="ffffff"/>
          </a:solidFill>
          <a:round/>
        </a:ln>
      </c:spPr>
    </c:plotArea>
    <c:legend>
      <c:legendPos val="r"/>
      <c:spPr>
        <a:solidFill>
          <a:srgbClr val="ffffff"/>
        </a:solidFill>
        <a:ln w="3240">
          <a:solidFill>
            <a:srgbClr val="000000"/>
          </a:solidFill>
          <a:round/>
        </a:ln>
      </c:spPr>
    </c:legend>
    <c:plotVisOnly val="1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tx>
            <c:strRef>
              <c:f>'CP V'!$T$45</c:f>
              <c:strCache>
                <c:ptCount val="1"/>
                <c:pt idx="0">
                  <c:v>Valores Mínimos - NBR 5733</c:v>
                </c:pt>
              </c:strCache>
            </c:strRef>
          </c:tx>
          <c:spPr>
            <a:solidFill>
              <a:srgbClr val="ffffff"/>
            </a:solidFill>
            <a:ln w="12600">
              <a:solidFill>
                <a:srgbClr val="000000"/>
              </a:solidFill>
              <a:round/>
            </a:ln>
          </c:spPr>
          <c:cat>
            <c:strRef>
              <c:f>'CP V'!$U$44:$X$44</c:f>
              <c:strCache>
                <c:ptCount val="4"/>
                <c:pt idx="0">
                  <c:v>1°</c:v>
                </c:pt>
                <c:pt idx="1">
                  <c:v>3</c:v>
                </c:pt>
                <c:pt idx="2">
                  <c:v>7</c:v>
                </c:pt>
                <c:pt idx="3">
                  <c:v>28</c:v>
                </c:pt>
              </c:strCache>
            </c:strRef>
          </c:cat>
          <c:val>
            <c:numRef>
              <c:f>'CP V'!$U$45:$X$45</c:f>
              <c:numCache>
                <c:formatCode>General</c:formatCode>
                <c:ptCount val="4"/>
                <c:pt idx="0">
                  <c:v>14</c:v>
                </c:pt>
                <c:pt idx="1">
                  <c:v>24</c:v>
                </c:pt>
                <c:pt idx="2">
                  <c:v>34</c:v>
                </c:pt>
                <c:pt idx="3">
                  <c:v>NaN</c:v>
                </c:pt>
              </c:numCache>
            </c:numRef>
          </c:val>
        </c:ser>
        <c:ser>
          <c:idx val="1"/>
          <c:order val="1"/>
          <c:tx>
            <c:strRef>
              <c:f>'CP V'!$T$46</c:f>
              <c:strCache>
                <c:ptCount val="1"/>
                <c:pt idx="0">
                  <c:v>Valores Médios CP V-ARI ITAMBÉ</c:v>
                </c:pt>
              </c:strCache>
            </c:strRef>
          </c:tx>
          <c:spPr>
            <a:solidFill>
              <a:srgbClr val="333333"/>
            </a:solidFill>
            <a:ln w="12600">
              <a:solidFill>
                <a:srgbClr val="000000"/>
              </a:solidFill>
              <a:round/>
            </a:ln>
          </c:spPr>
          <c:cat>
            <c:strRef>
              <c:f>'CP V'!$U$44:$X$44</c:f>
              <c:strCache>
                <c:ptCount val="4"/>
                <c:pt idx="0">
                  <c:v>1°</c:v>
                </c:pt>
                <c:pt idx="1">
                  <c:v>3</c:v>
                </c:pt>
                <c:pt idx="2">
                  <c:v>7</c:v>
                </c:pt>
                <c:pt idx="3">
                  <c:v>28</c:v>
                </c:pt>
              </c:strCache>
            </c:strRef>
          </c:cat>
          <c:val>
            <c:numRef>
              <c:f>'CP V'!$U$46:$X$46</c:f>
              <c:numCache>
                <c:formatCode>General</c:formatCode>
                <c:ptCount val="4"/>
                <c:pt idx="0">
                  <c:v>22.5063636363636</c:v>
                </c:pt>
                <c:pt idx="1">
                  <c:v>36.1</c:v>
                </c:pt>
                <c:pt idx="2">
                  <c:v>42.7</c:v>
                </c:pt>
                <c:pt idx="3">
                  <c:v>51.1</c:v>
                </c:pt>
              </c:numCache>
            </c:numRef>
          </c:val>
        </c:ser>
        <c:gapWidth val="150"/>
        <c:axId val="9074"/>
        <c:axId val="23774"/>
      </c:barChart>
      <c:catAx>
        <c:axId val="9074"/>
        <c:scaling>
          <c:orientation val="minMax"/>
        </c:scaling>
        <c:axPos val="b"/>
        <c:majorTickMark val="out"/>
        <c:minorTickMark val="none"/>
        <c:tickLblPos val="nextTo"/>
        <c:crossAx val="23774"/>
        <c:crossesAt val="0"/>
        <c:lblAlgn val="ctr"/>
        <c:auto val="1"/>
        <c:lblOffset val="100"/>
        <c:spPr>
          <a:ln w="3240">
            <a:solidFill>
              <a:srgbClr val="000000"/>
            </a:solidFill>
            <a:round/>
          </a:ln>
        </c:spPr>
      </c:catAx>
      <c:valAx>
        <c:axId val="23774"/>
        <c:scaling>
          <c:orientation val="minMax"/>
          <c:max val="55"/>
          <c:min val="0"/>
        </c:scaling>
        <c:axPos val="l"/>
        <c:majorGridlines>
          <c:spPr>
            <a:ln w="3240">
              <a:solidFill>
                <a:srgbClr val="ffffff"/>
              </a:solidFill>
              <a:round/>
            </a:ln>
          </c:spPr>
        </c:majorGridlines>
        <c:majorTickMark val="out"/>
        <c:minorTickMark val="none"/>
        <c:tickLblPos val="nextTo"/>
        <c:crossAx val="9074"/>
        <c:crossesAt val="0"/>
        <c:majorUnit val="5"/>
        <c:spPr>
          <a:ln w="3240">
            <a:solidFill>
              <a:srgbClr val="000000"/>
            </a:solidFill>
            <a:round/>
          </a:ln>
        </c:spPr>
      </c:valAx>
      <c:spPr>
        <a:solidFill>
          <a:srgbClr val="ffffff"/>
        </a:solidFill>
        <a:ln w="12600">
          <a:solidFill>
            <a:srgbClr val="ffffff"/>
          </a:solidFill>
          <a:round/>
        </a:ln>
      </c:spPr>
    </c:plotArea>
    <c:legend>
      <c:legendPos val="r"/>
      <c:spPr>
        <a:solidFill>
          <a:srgbClr val="ffffff"/>
        </a:solidFill>
        <a:ln w="3240">
          <a:solidFill>
            <a:srgbClr val="000000"/>
          </a:solidFill>
          <a:round/>
        </a:ln>
      </c:spPr>
    </c:legend>
    <c:plotVisOnly val="1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5.xml><?xml version="1.0" encoding="utf-8"?>
<c:chartSpace xmlns:a="http://schemas.openxmlformats.org/drawingml/2006/main" xmlns:c="http://schemas.openxmlformats.org/drawingml/2006/chart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tx>
            <c:strRef>
              <c:f>'CP V-RS'!$T$45</c:f>
              <c:strCache>
                <c:ptCount val="1"/>
                <c:pt idx="0">
                  <c:v>Valores Mínimos - NBR 5737</c:v>
                </c:pt>
              </c:strCache>
            </c:strRef>
          </c:tx>
          <c:spPr>
            <a:solidFill>
              <a:srgbClr val="ffffff"/>
            </a:solidFill>
            <a:ln w="12600">
              <a:solidFill>
                <a:srgbClr val="000000"/>
              </a:solidFill>
              <a:round/>
            </a:ln>
          </c:spPr>
          <c:cat>
            <c:strRef>
              <c:f>'CP V-RS'!$U$44:$X$44</c:f>
              <c:strCache>
                <c:ptCount val="4"/>
                <c:pt idx="0">
                  <c:v>1°</c:v>
                </c:pt>
                <c:pt idx="1">
                  <c:v>3</c:v>
                </c:pt>
                <c:pt idx="2">
                  <c:v>7</c:v>
                </c:pt>
                <c:pt idx="3">
                  <c:v>28</c:v>
                </c:pt>
              </c:strCache>
            </c:strRef>
          </c:cat>
          <c:val>
            <c:numRef>
              <c:f>'CP V-RS'!$U$45:$X$45</c:f>
              <c:numCache>
                <c:formatCode>General</c:formatCode>
                <c:ptCount val="4"/>
                <c:pt idx="0">
                  <c:v>11</c:v>
                </c:pt>
                <c:pt idx="1">
                  <c:v>24</c:v>
                </c:pt>
                <c:pt idx="2">
                  <c:v>34</c:v>
                </c:pt>
                <c:pt idx="3">
                  <c:v>NaN</c:v>
                </c:pt>
              </c:numCache>
            </c:numRef>
          </c:val>
        </c:ser>
        <c:ser>
          <c:idx val="1"/>
          <c:order val="1"/>
          <c:tx>
            <c:strRef>
              <c:f>'CP V-RS'!$T$46</c:f>
              <c:strCache>
                <c:ptCount val="1"/>
                <c:pt idx="0">
                  <c:v>Valores Médios CP V-ARI RS ITAMBÉ</c:v>
                </c:pt>
              </c:strCache>
            </c:strRef>
          </c:tx>
          <c:spPr>
            <a:solidFill>
              <a:srgbClr val="333333"/>
            </a:solidFill>
            <a:ln w="12600">
              <a:solidFill>
                <a:srgbClr val="000000"/>
              </a:solidFill>
              <a:round/>
            </a:ln>
          </c:spPr>
          <c:cat>
            <c:strRef>
              <c:f>'CP V-RS'!$U$44:$X$44</c:f>
              <c:strCache>
                <c:ptCount val="4"/>
                <c:pt idx="0">
                  <c:v>1°</c:v>
                </c:pt>
                <c:pt idx="1">
                  <c:v>3</c:v>
                </c:pt>
                <c:pt idx="2">
                  <c:v>7</c:v>
                </c:pt>
                <c:pt idx="3">
                  <c:v>28</c:v>
                </c:pt>
              </c:strCache>
            </c:strRef>
          </c:cat>
          <c:val>
            <c:numRef>
              <c:f>'CP V-RS'!$U$46:$X$46</c:f>
              <c:numCache>
                <c:formatCode>General</c:formatCode>
                <c:ptCount val="4"/>
                <c:pt idx="0">
                  <c:v>21.1718181818182</c:v>
                </c:pt>
                <c:pt idx="1">
                  <c:v>33.2</c:v>
                </c:pt>
                <c:pt idx="2">
                  <c:v>40.5</c:v>
                </c:pt>
                <c:pt idx="3">
                  <c:v>50.5</c:v>
                </c:pt>
              </c:numCache>
            </c:numRef>
          </c:val>
        </c:ser>
        <c:gapWidth val="150"/>
        <c:axId val="10656"/>
        <c:axId val="10037"/>
      </c:barChart>
      <c:catAx>
        <c:axId val="10656"/>
        <c:scaling>
          <c:orientation val="minMax"/>
        </c:scaling>
        <c:axPos val="b"/>
        <c:majorTickMark val="out"/>
        <c:minorTickMark val="none"/>
        <c:tickLblPos val="nextTo"/>
        <c:crossAx val="10037"/>
        <c:crossesAt val="0"/>
        <c:lblAlgn val="ctr"/>
        <c:auto val="1"/>
        <c:lblOffset val="100"/>
        <c:spPr>
          <a:ln w="3240">
            <a:solidFill>
              <a:srgbClr val="000000"/>
            </a:solidFill>
            <a:round/>
          </a:ln>
        </c:spPr>
      </c:catAx>
      <c:valAx>
        <c:axId val="10037"/>
        <c:scaling>
          <c:orientation val="minMax"/>
          <c:max val="60"/>
          <c:min val="0"/>
        </c:scaling>
        <c:axPos val="l"/>
        <c:majorGridlines>
          <c:spPr>
            <a:ln w="3240">
              <a:solidFill>
                <a:srgbClr val="ffffff"/>
              </a:solidFill>
              <a:round/>
            </a:ln>
          </c:spPr>
        </c:majorGridlines>
        <c:majorTickMark val="out"/>
        <c:minorTickMark val="none"/>
        <c:tickLblPos val="nextTo"/>
        <c:crossAx val="10656"/>
        <c:crossesAt val="0"/>
        <c:majorUnit val="5"/>
        <c:spPr>
          <a:ln w="3240">
            <a:solidFill>
              <a:srgbClr val="000000"/>
            </a:solidFill>
            <a:round/>
          </a:ln>
        </c:spPr>
      </c:valAx>
      <c:spPr>
        <a:solidFill>
          <a:srgbClr val="ffffff"/>
        </a:solidFill>
        <a:ln w="12600">
          <a:solidFill>
            <a:srgbClr val="ffffff"/>
          </a:solidFill>
          <a:round/>
        </a:ln>
      </c:spPr>
    </c:plotArea>
    <c:legend>
      <c:legendPos val="r"/>
      <c:spPr>
        <a:solidFill>
          <a:srgbClr val="ffffff"/>
        </a:solidFill>
        <a:ln w="3240">
          <a:solidFill>
            <a:srgbClr val="000000"/>
          </a:solidFill>
          <a:round/>
        </a:ln>
      </c:spPr>
    </c:legend>
    <c:plotVisOnly val="1"/>
  </c:chart>
  <c:spPr>
    <a:solidFill>
      <a:srgbClr val="ffffff"/>
    </a:solidFill>
    <a:ln w="3240">
      <a:solidFill>
        <a:srgbClr val="000000"/>
      </a:solidFill>
      <a:round/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chart" Target="../charts/chart1.xml"/><Relationship Id="rId3" Type="http://schemas.openxmlformats.org/officeDocument/2006/relationships/image" Target="../media/image2.jpe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3.jpeg"/><Relationship Id="rId2" Type="http://schemas.openxmlformats.org/officeDocument/2006/relationships/chart" Target="../charts/chart2.xml"/><Relationship Id="rId3" Type="http://schemas.openxmlformats.org/officeDocument/2006/relationships/image" Target="../media/image4.jpe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5.jpeg"/><Relationship Id="rId2" Type="http://schemas.openxmlformats.org/officeDocument/2006/relationships/chart" Target="../charts/chart3.xml"/><Relationship Id="rId3" Type="http://schemas.openxmlformats.org/officeDocument/2006/relationships/image" Target="../media/image6.jpe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7.jpeg"/><Relationship Id="rId2" Type="http://schemas.openxmlformats.org/officeDocument/2006/relationships/chart" Target="../charts/chart4.xml"/><Relationship Id="rId3" Type="http://schemas.openxmlformats.org/officeDocument/2006/relationships/image" Target="../media/image8.jpe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9.jpeg"/><Relationship Id="rId3" Type="http://schemas.openxmlformats.org/officeDocument/2006/relationships/image" Target="../media/image10.jpeg"/>
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21</xdr:col>
      <xdr:colOff>274680</xdr:colOff>
      <xdr:row>0</xdr:row>
      <xdr:rowOff>29160</xdr:rowOff>
    </xdr:from>
    <xdr:to>
      <xdr:col>23</xdr:col>
      <xdr:colOff>524520</xdr:colOff>
      <xdr:row>4</xdr:row>
      <xdr:rowOff>200160</xdr:rowOff>
    </xdr:to>
    <xdr:pic>
      <xdr:nvPicPr>
        <xdr:cNvPr descr="" id="0" name="Imagem 2"/>
        <xdr:cNvPicPr/>
      </xdr:nvPicPr>
      <xdr:blipFill>
        <a:blip r:embed="rId1"/>
        <a:stretch>
          <a:fillRect/>
        </a:stretch>
      </xdr:blipFill>
      <xdr:spPr>
        <a:xfrm>
          <a:off x="12836520" y="29160"/>
          <a:ext cx="1565640" cy="1433520"/>
        </a:xfrm>
        <a:prstGeom prst="rect">
          <a:avLst/>
        </a:prstGeom>
      </xdr:spPr>
    </xdr:pic>
    <xdr:clientData/>
  </xdr:twoCellAnchor>
  <xdr:twoCellAnchor editAs="oneCell">
    <xdr:from>
      <xdr:col>15</xdr:col>
      <xdr:colOff>46080</xdr:colOff>
      <xdr:row>27</xdr:row>
      <xdr:rowOff>7560</xdr:rowOff>
    </xdr:from>
    <xdr:to>
      <xdr:col>23</xdr:col>
      <xdr:colOff>379080</xdr:colOff>
      <xdr:row>36</xdr:row>
      <xdr:rowOff>202320</xdr:rowOff>
    </xdr:to>
    <xdr:graphicFrame>
      <xdr:nvGraphicFramePr>
        <xdr:cNvPr id="1" name="Chart 1"/>
        <xdr:cNvGraphicFramePr/>
      </xdr:nvGraphicFramePr>
      <xdr:xfrm>
        <a:off x="8621280" y="5724360"/>
        <a:ext cx="5635440" cy="19598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93600</xdr:colOff>
      <xdr:row>0</xdr:row>
      <xdr:rowOff>306360</xdr:rowOff>
    </xdr:from>
    <xdr:to>
      <xdr:col>4</xdr:col>
      <xdr:colOff>417240</xdr:colOff>
      <xdr:row>3</xdr:row>
      <xdr:rowOff>133560</xdr:rowOff>
    </xdr:to>
    <xdr:pic>
      <xdr:nvPicPr>
        <xdr:cNvPr descr="" id="2" name="Imagem 1"/>
        <xdr:cNvPicPr/>
      </xdr:nvPicPr>
      <xdr:blipFill>
        <a:blip r:embed="rId3"/>
        <a:stretch>
          <a:fillRect/>
        </a:stretch>
      </xdr:blipFill>
      <xdr:spPr>
        <a:xfrm>
          <a:off x="93600" y="306360"/>
          <a:ext cx="2371320" cy="77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21</xdr:col>
      <xdr:colOff>493560</xdr:colOff>
      <xdr:row>0</xdr:row>
      <xdr:rowOff>10080</xdr:rowOff>
    </xdr:from>
    <xdr:to>
      <xdr:col>23</xdr:col>
      <xdr:colOff>769320</xdr:colOff>
      <xdr:row>4</xdr:row>
      <xdr:rowOff>190800</xdr:rowOff>
    </xdr:to>
    <xdr:pic>
      <xdr:nvPicPr>
        <xdr:cNvPr descr="" id="3" name="Imagem 2"/>
        <xdr:cNvPicPr/>
      </xdr:nvPicPr>
      <xdr:blipFill>
        <a:blip r:embed="rId1"/>
        <a:stretch>
          <a:fillRect/>
        </a:stretch>
      </xdr:blipFill>
      <xdr:spPr>
        <a:xfrm>
          <a:off x="12645000" y="10080"/>
          <a:ext cx="1495440" cy="1443240"/>
        </a:xfrm>
        <a:prstGeom prst="rect">
          <a:avLst/>
        </a:prstGeom>
      </xdr:spPr>
    </xdr:pic>
    <xdr:clientData/>
  </xdr:twoCellAnchor>
  <xdr:twoCellAnchor editAs="oneCell">
    <xdr:from>
      <xdr:col>16</xdr:col>
      <xdr:colOff>189000</xdr:colOff>
      <xdr:row>27</xdr:row>
      <xdr:rowOff>16920</xdr:rowOff>
    </xdr:from>
    <xdr:to>
      <xdr:col>23</xdr:col>
      <xdr:colOff>636480</xdr:colOff>
      <xdr:row>38</xdr:row>
      <xdr:rowOff>137880</xdr:rowOff>
    </xdr:to>
    <xdr:graphicFrame>
      <xdr:nvGraphicFramePr>
        <xdr:cNvPr id="4" name="Chart 1"/>
        <xdr:cNvGraphicFramePr/>
      </xdr:nvGraphicFramePr>
      <xdr:xfrm>
        <a:off x="9187920" y="5683320"/>
        <a:ext cx="4819680" cy="21988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103320</xdr:colOff>
      <xdr:row>0</xdr:row>
      <xdr:rowOff>306360</xdr:rowOff>
    </xdr:from>
    <xdr:to>
      <xdr:col>4</xdr:col>
      <xdr:colOff>417240</xdr:colOff>
      <xdr:row>3</xdr:row>
      <xdr:rowOff>133560</xdr:rowOff>
    </xdr:to>
    <xdr:pic>
      <xdr:nvPicPr>
        <xdr:cNvPr descr="" id="5" name="Imagem 1"/>
        <xdr:cNvPicPr/>
      </xdr:nvPicPr>
      <xdr:blipFill>
        <a:blip r:embed="rId3"/>
        <a:stretch>
          <a:fillRect/>
        </a:stretch>
      </xdr:blipFill>
      <xdr:spPr>
        <a:xfrm>
          <a:off x="103320" y="306360"/>
          <a:ext cx="2328480" cy="77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21</xdr:col>
      <xdr:colOff>465120</xdr:colOff>
      <xdr:row>0</xdr:row>
      <xdr:rowOff>10080</xdr:rowOff>
    </xdr:from>
    <xdr:to>
      <xdr:col>23</xdr:col>
      <xdr:colOff>750600</xdr:colOff>
      <xdr:row>4</xdr:row>
      <xdr:rowOff>190800</xdr:rowOff>
    </xdr:to>
    <xdr:pic>
      <xdr:nvPicPr>
        <xdr:cNvPr descr="" id="6" name="Imagem 2"/>
        <xdr:cNvPicPr/>
      </xdr:nvPicPr>
      <xdr:blipFill>
        <a:blip r:embed="rId1"/>
        <a:stretch>
          <a:fillRect/>
        </a:stretch>
      </xdr:blipFill>
      <xdr:spPr>
        <a:xfrm>
          <a:off x="12769560" y="10080"/>
          <a:ext cx="1505160" cy="1443240"/>
        </a:xfrm>
        <a:prstGeom prst="rect">
          <a:avLst/>
        </a:prstGeom>
      </xdr:spPr>
    </xdr:pic>
    <xdr:clientData/>
  </xdr:twoCellAnchor>
  <xdr:twoCellAnchor editAs="oneCell">
    <xdr:from>
      <xdr:col>16</xdr:col>
      <xdr:colOff>131760</xdr:colOff>
      <xdr:row>26</xdr:row>
      <xdr:rowOff>180720</xdr:rowOff>
    </xdr:from>
    <xdr:to>
      <xdr:col>23</xdr:col>
      <xdr:colOff>560160</xdr:colOff>
      <xdr:row>38</xdr:row>
      <xdr:rowOff>45720</xdr:rowOff>
    </xdr:to>
    <xdr:graphicFrame>
      <xdr:nvGraphicFramePr>
        <xdr:cNvPr id="7" name="Chart 1"/>
        <xdr:cNvGraphicFramePr/>
      </xdr:nvGraphicFramePr>
      <xdr:xfrm>
        <a:off x="9273600" y="5655240"/>
        <a:ext cx="4810680" cy="21589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112680</xdr:colOff>
      <xdr:row>0</xdr:row>
      <xdr:rowOff>306360</xdr:rowOff>
    </xdr:from>
    <xdr:to>
      <xdr:col>4</xdr:col>
      <xdr:colOff>426600</xdr:colOff>
      <xdr:row>3</xdr:row>
      <xdr:rowOff>133560</xdr:rowOff>
    </xdr:to>
    <xdr:pic>
      <xdr:nvPicPr>
        <xdr:cNvPr descr="" id="8" name="Imagem 1"/>
        <xdr:cNvPicPr/>
      </xdr:nvPicPr>
      <xdr:blipFill>
        <a:blip r:embed="rId3"/>
        <a:stretch>
          <a:fillRect/>
        </a:stretch>
      </xdr:blipFill>
      <xdr:spPr>
        <a:xfrm>
          <a:off x="112680" y="306360"/>
          <a:ext cx="2328480" cy="77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21</xdr:col>
      <xdr:colOff>484200</xdr:colOff>
      <xdr:row>0</xdr:row>
      <xdr:rowOff>29160</xdr:rowOff>
    </xdr:from>
    <xdr:to>
      <xdr:col>23</xdr:col>
      <xdr:colOff>759960</xdr:colOff>
      <xdr:row>4</xdr:row>
      <xdr:rowOff>200160</xdr:rowOff>
    </xdr:to>
    <xdr:pic>
      <xdr:nvPicPr>
        <xdr:cNvPr descr="" id="9" name="Imagem 2"/>
        <xdr:cNvPicPr/>
      </xdr:nvPicPr>
      <xdr:blipFill>
        <a:blip r:embed="rId1"/>
        <a:stretch>
          <a:fillRect/>
        </a:stretch>
      </xdr:blipFill>
      <xdr:spPr>
        <a:xfrm>
          <a:off x="12389400" y="29160"/>
          <a:ext cx="1495440" cy="1433520"/>
        </a:xfrm>
        <a:prstGeom prst="rect">
          <a:avLst/>
        </a:prstGeom>
      </xdr:spPr>
    </xdr:pic>
    <xdr:clientData/>
  </xdr:twoCellAnchor>
  <xdr:twoCellAnchor editAs="oneCell">
    <xdr:from>
      <xdr:col>15</xdr:col>
      <xdr:colOff>65160</xdr:colOff>
      <xdr:row>26</xdr:row>
      <xdr:rowOff>181080</xdr:rowOff>
    </xdr:from>
    <xdr:to>
      <xdr:col>23</xdr:col>
      <xdr:colOff>674280</xdr:colOff>
      <xdr:row>36</xdr:row>
      <xdr:rowOff>142920</xdr:rowOff>
    </xdr:to>
    <xdr:graphicFrame>
      <xdr:nvGraphicFramePr>
        <xdr:cNvPr id="10" name="Chart 1"/>
        <xdr:cNvGraphicFramePr/>
      </xdr:nvGraphicFramePr>
      <xdr:xfrm>
        <a:off x="8311320" y="5655600"/>
        <a:ext cx="5487840" cy="1855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112680</xdr:colOff>
      <xdr:row>0</xdr:row>
      <xdr:rowOff>306360</xdr:rowOff>
    </xdr:from>
    <xdr:to>
      <xdr:col>4</xdr:col>
      <xdr:colOff>426600</xdr:colOff>
      <xdr:row>3</xdr:row>
      <xdr:rowOff>133560</xdr:rowOff>
    </xdr:to>
    <xdr:pic>
      <xdr:nvPicPr>
        <xdr:cNvPr descr="" id="11" name="Imagem 1"/>
        <xdr:cNvPicPr/>
      </xdr:nvPicPr>
      <xdr:blipFill>
        <a:blip r:embed="rId3"/>
        <a:stretch>
          <a:fillRect/>
        </a:stretch>
      </xdr:blipFill>
      <xdr:spPr>
        <a:xfrm>
          <a:off x="112680" y="306360"/>
          <a:ext cx="2328480" cy="77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14</xdr:col>
      <xdr:colOff>312840</xdr:colOff>
      <xdr:row>28</xdr:row>
      <xdr:rowOff>83880</xdr:rowOff>
    </xdr:from>
    <xdr:to>
      <xdr:col>23</xdr:col>
      <xdr:colOff>474480</xdr:colOff>
      <xdr:row>38</xdr:row>
      <xdr:rowOff>107280</xdr:rowOff>
    </xdr:to>
    <xdr:graphicFrame>
      <xdr:nvGraphicFramePr>
        <xdr:cNvPr id="12" name="Chart 1"/>
        <xdr:cNvGraphicFramePr/>
      </xdr:nvGraphicFramePr>
      <xdr:xfrm>
        <a:off x="7949160" y="6000120"/>
        <a:ext cx="5753520" cy="197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112680</xdr:colOff>
      <xdr:row>0</xdr:row>
      <xdr:rowOff>286200</xdr:rowOff>
    </xdr:from>
    <xdr:to>
      <xdr:col>4</xdr:col>
      <xdr:colOff>426600</xdr:colOff>
      <xdr:row>3</xdr:row>
      <xdr:rowOff>114480</xdr:rowOff>
    </xdr:to>
    <xdr:pic>
      <xdr:nvPicPr>
        <xdr:cNvPr descr="" id="13" name="Imagem 1"/>
        <xdr:cNvPicPr/>
      </xdr:nvPicPr>
      <xdr:blipFill>
        <a:blip r:embed="rId2"/>
        <a:stretch>
          <a:fillRect/>
        </a:stretch>
      </xdr:blipFill>
      <xdr:spPr>
        <a:xfrm>
          <a:off x="112680" y="286200"/>
          <a:ext cx="2328480" cy="775080"/>
        </a:xfrm>
        <a:prstGeom prst="rect">
          <a:avLst/>
        </a:prstGeom>
      </xdr:spPr>
    </xdr:pic>
    <xdr:clientData/>
  </xdr:twoCellAnchor>
  <xdr:twoCellAnchor editAs="oneCell">
    <xdr:from>
      <xdr:col>21</xdr:col>
      <xdr:colOff>465120</xdr:colOff>
      <xdr:row>0</xdr:row>
      <xdr:rowOff>29160</xdr:rowOff>
    </xdr:from>
    <xdr:to>
      <xdr:col>23</xdr:col>
      <xdr:colOff>750600</xdr:colOff>
      <xdr:row>4</xdr:row>
      <xdr:rowOff>200160</xdr:rowOff>
    </xdr:to>
    <xdr:pic>
      <xdr:nvPicPr>
        <xdr:cNvPr descr="" id="14" name="Imagem 2"/>
        <xdr:cNvPicPr/>
      </xdr:nvPicPr>
      <xdr:blipFill>
        <a:blip r:embed="rId3"/>
        <a:stretch>
          <a:fillRect/>
        </a:stretch>
      </xdr:blipFill>
      <xdr:spPr>
        <a:xfrm>
          <a:off x="12473640" y="29160"/>
          <a:ext cx="1505160" cy="143352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Y46"/>
  <sheetViews>
    <sheetView colorId="64" defaultGridColor="true" rightToLeft="false" showFormulas="false" showGridLines="false" showOutlineSymbols="true" showRowColHeaders="true" showZeros="true" tabSelected="false" topLeftCell="A25" view="normal" windowProtection="false" workbookViewId="0" zoomScale="80" zoomScaleNormal="80" zoomScalePageLayoutView="100">
      <selection activeCell="T25" activeCellId="1" pane="topLeft" sqref="A45:IV45 T25"/>
    </sheetView>
  </sheetViews>
  <cols>
    <col collapsed="false" hidden="false" max="1" min="1" style="0" width="9.18823529411765"/>
    <col collapsed="false" hidden="false" max="2" min="2" style="0" width="0.858823529411765"/>
    <col collapsed="false" hidden="false" max="3" min="3" style="0" width="9.76078431372549"/>
    <col collapsed="false" hidden="false" max="4" min="4" style="0" width="9.47058823529412"/>
    <col collapsed="false" hidden="false" max="5" min="5" style="0" width="9.76078431372549"/>
    <col collapsed="false" hidden="false" max="12" min="6" style="0" width="9.18823529411765"/>
    <col collapsed="false" hidden="false" max="13" min="13" style="0" width="0.858823529411765"/>
    <col collapsed="false" hidden="false" max="15" min="14" style="0" width="9.18823529411765"/>
    <col collapsed="false" hidden="false" max="16" min="16" style="0" width="10.0470588235294"/>
    <col collapsed="false" hidden="false" max="17" min="17" style="0" width="9.18823529411765"/>
    <col collapsed="false" hidden="false" max="18" min="18" style="0" width="10.1921568627451"/>
    <col collapsed="false" hidden="false" max="22" min="19" style="0" width="9.18823529411765"/>
    <col collapsed="false" hidden="false" max="23" min="23" style="0" width="9.62352941176471"/>
    <col collapsed="false" hidden="false" max="24" min="24" style="0" width="10.6274509803922"/>
    <col collapsed="false" hidden="false" max="257" min="25" style="0" width="9.18823529411765"/>
  </cols>
  <sheetData>
    <row collapsed="false" customFormat="false" customHeight="true" hidden="false" ht="24.95" outlineLevel="0" r="1">
      <c r="A1" s="1"/>
      <c r="B1" s="2"/>
      <c r="C1" s="2"/>
      <c r="D1" s="2"/>
      <c r="E1" s="2"/>
      <c r="F1" s="2"/>
      <c r="G1" s="3"/>
      <c r="H1" s="4"/>
      <c r="I1" s="2"/>
      <c r="J1" s="4"/>
      <c r="K1" s="4"/>
      <c r="L1" s="2"/>
      <c r="M1" s="4"/>
      <c r="N1" s="5"/>
      <c r="O1" s="4"/>
      <c r="P1" s="4"/>
      <c r="Q1" s="4"/>
      <c r="R1" s="4"/>
      <c r="S1" s="4"/>
      <c r="T1" s="4"/>
      <c r="U1" s="4"/>
      <c r="V1" s="6"/>
      <c r="W1" s="2"/>
      <c r="X1" s="7"/>
    </row>
    <row collapsed="false" customFormat="false" customHeight="true" hidden="false" ht="24.95" outlineLevel="0" r="2">
      <c r="A2" s="1"/>
      <c r="B2" s="2"/>
      <c r="C2" s="2"/>
      <c r="D2" s="2"/>
      <c r="E2" s="2"/>
      <c r="F2" s="2"/>
      <c r="G2" s="3"/>
      <c r="H2" s="4"/>
      <c r="I2" s="2"/>
      <c r="J2" s="4"/>
      <c r="K2" s="4"/>
      <c r="L2" s="2"/>
      <c r="M2" s="4"/>
      <c r="N2" s="5"/>
      <c r="O2" s="4"/>
      <c r="P2" s="4"/>
      <c r="Q2" s="4"/>
      <c r="R2" s="4"/>
      <c r="S2" s="4"/>
      <c r="T2" s="4"/>
      <c r="U2" s="4"/>
      <c r="V2" s="6"/>
      <c r="W2" s="2"/>
      <c r="X2" s="7"/>
    </row>
    <row collapsed="false" customFormat="false" customHeight="true" hidden="false" ht="24.95" outlineLevel="0" r="3">
      <c r="A3" s="1"/>
      <c r="B3" s="2"/>
      <c r="C3" s="2"/>
      <c r="D3" s="2"/>
      <c r="E3" s="2"/>
      <c r="F3" s="2"/>
      <c r="G3" s="3"/>
      <c r="H3" s="4"/>
      <c r="I3" s="2"/>
      <c r="J3" s="4"/>
      <c r="K3" s="4"/>
      <c r="L3" s="2"/>
      <c r="M3" s="4"/>
      <c r="N3" s="5"/>
      <c r="O3" s="4"/>
      <c r="P3" s="4"/>
      <c r="Q3" s="4"/>
      <c r="R3" s="4"/>
      <c r="S3" s="4"/>
      <c r="T3" s="4"/>
      <c r="U3" s="4"/>
      <c r="V3" s="6"/>
      <c r="W3" s="2"/>
      <c r="X3" s="7"/>
    </row>
    <row collapsed="false" customFormat="false" customHeight="true" hidden="false" ht="24.95" outlineLevel="0" r="4">
      <c r="A4" s="1"/>
      <c r="B4" s="2"/>
      <c r="C4" s="2"/>
      <c r="D4" s="2"/>
      <c r="E4" s="2"/>
      <c r="F4" s="2"/>
      <c r="G4" s="3"/>
      <c r="H4" s="4"/>
      <c r="I4" s="2"/>
      <c r="J4" s="4"/>
      <c r="K4" s="4"/>
      <c r="L4" s="2"/>
      <c r="M4" s="4"/>
      <c r="N4" s="5"/>
      <c r="O4" s="4"/>
      <c r="P4" s="4"/>
      <c r="Q4" s="4"/>
      <c r="R4" s="4"/>
      <c r="S4" s="4"/>
      <c r="T4" s="4"/>
      <c r="U4" s="4"/>
      <c r="V4" s="6"/>
      <c r="W4" s="2"/>
      <c r="X4" s="7"/>
    </row>
    <row collapsed="false" customFormat="false" customHeight="true" hidden="false" ht="19.5" outlineLevel="0" r="5">
      <c r="A5" s="1"/>
      <c r="B5" s="2"/>
      <c r="C5" s="2"/>
      <c r="D5" s="2"/>
      <c r="E5" s="2"/>
      <c r="F5" s="2"/>
      <c r="G5" s="3"/>
      <c r="H5" s="4"/>
      <c r="I5" s="2"/>
      <c r="J5" s="4"/>
      <c r="K5" s="4"/>
      <c r="L5" s="2"/>
      <c r="M5" s="4"/>
      <c r="N5" s="5"/>
      <c r="O5" s="4"/>
      <c r="P5" s="4"/>
      <c r="Q5" s="4"/>
      <c r="R5" s="4"/>
      <c r="S5" s="4"/>
      <c r="T5" s="4"/>
      <c r="U5" s="4"/>
      <c r="V5" s="6"/>
      <c r="W5" s="2"/>
      <c r="X5" s="7"/>
    </row>
    <row collapsed="false" customFormat="false" customHeight="false" hidden="false" ht="25.55" outlineLevel="0" r="6">
      <c r="A6" s="1"/>
      <c r="B6" s="2"/>
      <c r="C6" s="2"/>
      <c r="D6" s="2"/>
      <c r="E6" s="2"/>
      <c r="F6" s="2"/>
      <c r="G6" s="3"/>
      <c r="H6" s="4"/>
      <c r="I6" s="2"/>
      <c r="J6" s="4"/>
      <c r="K6" s="8" t="s">
        <v>0</v>
      </c>
      <c r="L6" s="9"/>
      <c r="M6" s="10"/>
      <c r="N6" s="11"/>
      <c r="O6" s="12" t="s">
        <v>1</v>
      </c>
      <c r="P6" s="12"/>
      <c r="Q6" s="13"/>
      <c r="R6" s="4"/>
      <c r="S6" s="4"/>
      <c r="T6" s="4"/>
      <c r="U6" s="4"/>
      <c r="V6" s="6"/>
      <c r="W6" s="2"/>
      <c r="X6" s="7"/>
    </row>
    <row collapsed="false" customFormat="false" customHeight="false" hidden="false" ht="20.75" outlineLevel="0" r="7">
      <c r="A7" s="1" t="s">
        <v>2</v>
      </c>
      <c r="B7" s="2"/>
      <c r="C7" s="2"/>
      <c r="D7" s="2"/>
      <c r="E7" s="2"/>
      <c r="F7" s="2"/>
      <c r="G7" s="3"/>
      <c r="H7" s="4"/>
      <c r="I7" s="2"/>
      <c r="J7" s="4"/>
      <c r="K7" s="4"/>
      <c r="L7" s="6"/>
      <c r="M7" s="4"/>
      <c r="N7" s="5"/>
      <c r="O7" s="5"/>
      <c r="P7" s="4"/>
      <c r="Q7" s="4"/>
      <c r="R7" s="4"/>
      <c r="S7" s="4"/>
      <c r="T7" s="4"/>
      <c r="U7" s="4"/>
      <c r="V7" s="6" t="s">
        <v>3</v>
      </c>
      <c r="W7" s="2"/>
      <c r="X7" s="14" t="n">
        <v>41091</v>
      </c>
    </row>
    <row collapsed="false" customFormat="false" customHeight="false" hidden="false" ht="13.55" outlineLevel="0" r="8">
      <c r="A8" s="2"/>
      <c r="B8" s="15"/>
      <c r="C8" s="15"/>
      <c r="D8" s="16"/>
      <c r="E8" s="15" t="s">
        <v>4</v>
      </c>
      <c r="F8" s="15"/>
      <c r="G8" s="3"/>
      <c r="H8" s="4"/>
      <c r="I8" s="4"/>
      <c r="J8" s="4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17" t="s">
        <v>5</v>
      </c>
      <c r="W8" s="2"/>
      <c r="X8" s="18" t="inlineStr">
        <f aca="true">TODAY()</f>
        <is>
          <t/>
        </is>
      </c>
    </row>
    <row collapsed="false" customFormat="false" customHeight="true" hidden="false" ht="8.1" outlineLevel="0" r="9">
      <c r="A9" s="19"/>
      <c r="B9" s="2"/>
      <c r="C9" s="20"/>
      <c r="D9" s="20"/>
      <c r="E9" s="19"/>
      <c r="F9" s="4"/>
      <c r="G9" s="2"/>
      <c r="H9" s="4"/>
      <c r="I9" s="4"/>
      <c r="J9" s="4"/>
      <c r="K9" s="4"/>
      <c r="L9" s="4"/>
      <c r="M9" s="21"/>
      <c r="N9" s="4"/>
      <c r="O9" s="4"/>
      <c r="P9" s="4"/>
      <c r="Q9" s="4"/>
      <c r="R9" s="4"/>
      <c r="S9" s="21"/>
      <c r="T9" s="21"/>
      <c r="U9" s="21"/>
      <c r="V9" s="21"/>
      <c r="W9" s="21"/>
      <c r="X9" s="21"/>
    </row>
    <row collapsed="false" customFormat="false" customHeight="true" hidden="false" ht="15.75" outlineLevel="0" r="10">
      <c r="A10" s="22"/>
      <c r="B10" s="23"/>
      <c r="C10" s="24" t="s">
        <v>6</v>
      </c>
      <c r="D10" s="24"/>
      <c r="E10" s="24"/>
      <c r="F10" s="24"/>
      <c r="G10" s="24"/>
      <c r="H10" s="24"/>
      <c r="I10" s="24"/>
      <c r="J10" s="24"/>
      <c r="K10" s="24"/>
      <c r="L10" s="24"/>
      <c r="M10" s="23"/>
      <c r="N10" s="24" t="s">
        <v>7</v>
      </c>
      <c r="O10" s="24"/>
      <c r="P10" s="24"/>
      <c r="Q10" s="24"/>
      <c r="R10" s="24"/>
      <c r="S10" s="24"/>
      <c r="T10" s="24"/>
      <c r="U10" s="24"/>
      <c r="V10" s="24"/>
      <c r="W10" s="24"/>
      <c r="X10" s="24"/>
    </row>
    <row collapsed="false" customFormat="false" customHeight="true" hidden="false" ht="15.75" outlineLevel="0" r="11">
      <c r="A11" s="25" t="s">
        <v>8</v>
      </c>
      <c r="B11" s="23"/>
      <c r="C11" s="26" t="s">
        <v>9</v>
      </c>
      <c r="D11" s="26" t="s">
        <v>10</v>
      </c>
      <c r="E11" s="26" t="s">
        <v>11</v>
      </c>
      <c r="F11" s="26" t="s">
        <v>12</v>
      </c>
      <c r="G11" s="27" t="s">
        <v>13</v>
      </c>
      <c r="H11" s="26" t="s">
        <v>14</v>
      </c>
      <c r="I11" s="28" t="s">
        <v>15</v>
      </c>
      <c r="J11" s="28" t="s">
        <v>16</v>
      </c>
      <c r="K11" s="28" t="s">
        <v>17</v>
      </c>
      <c r="L11" s="28" t="s">
        <v>18</v>
      </c>
      <c r="M11" s="29"/>
      <c r="N11" s="30" t="s">
        <v>19</v>
      </c>
      <c r="O11" s="26" t="s">
        <v>20</v>
      </c>
      <c r="P11" s="26"/>
      <c r="Q11" s="28" t="s">
        <v>21</v>
      </c>
      <c r="R11" s="30" t="s">
        <v>22</v>
      </c>
      <c r="S11" s="30" t="s">
        <v>23</v>
      </c>
      <c r="T11" s="30" t="s">
        <v>24</v>
      </c>
      <c r="U11" s="31" t="s">
        <v>25</v>
      </c>
      <c r="V11" s="31"/>
      <c r="W11" s="31"/>
      <c r="X11" s="31"/>
    </row>
    <row collapsed="false" customFormat="false" customHeight="true" hidden="false" ht="20.25" outlineLevel="0" r="12">
      <c r="A12" s="25"/>
      <c r="B12" s="23"/>
      <c r="C12" s="26"/>
      <c r="D12" s="26"/>
      <c r="E12" s="26"/>
      <c r="F12" s="26"/>
      <c r="G12" s="27"/>
      <c r="H12" s="26"/>
      <c r="I12" s="32" t="s">
        <v>26</v>
      </c>
      <c r="J12" s="32" t="s">
        <v>27</v>
      </c>
      <c r="K12" s="32" t="s">
        <v>28</v>
      </c>
      <c r="L12" s="32" t="s">
        <v>29</v>
      </c>
      <c r="M12" s="33"/>
      <c r="N12" s="34" t="s">
        <v>30</v>
      </c>
      <c r="O12" s="28" t="s">
        <v>31</v>
      </c>
      <c r="P12" s="28" t="s">
        <v>32</v>
      </c>
      <c r="Q12" s="32" t="s">
        <v>33</v>
      </c>
      <c r="R12" s="35"/>
      <c r="S12" s="35"/>
      <c r="T12" s="35"/>
      <c r="U12" s="36" t="s">
        <v>34</v>
      </c>
      <c r="V12" s="36" t="s">
        <v>35</v>
      </c>
      <c r="W12" s="36" t="s">
        <v>36</v>
      </c>
      <c r="X12" s="36" t="s">
        <v>37</v>
      </c>
    </row>
    <row collapsed="false" customFormat="false" customHeight="false" hidden="false" ht="15.95" outlineLevel="0" r="13">
      <c r="A13" s="37"/>
      <c r="B13" s="23"/>
      <c r="C13" s="38" t="s">
        <v>38</v>
      </c>
      <c r="D13" s="38" t="s">
        <v>38</v>
      </c>
      <c r="E13" s="38" t="s">
        <v>38</v>
      </c>
      <c r="F13" s="38" t="s">
        <v>38</v>
      </c>
      <c r="G13" s="38" t="s">
        <v>38</v>
      </c>
      <c r="H13" s="38" t="s">
        <v>38</v>
      </c>
      <c r="I13" s="38" t="s">
        <v>38</v>
      </c>
      <c r="J13" s="38" t="s">
        <v>38</v>
      </c>
      <c r="K13" s="38" t="s">
        <v>38</v>
      </c>
      <c r="L13" s="38" t="s">
        <v>38</v>
      </c>
      <c r="M13" s="39"/>
      <c r="N13" s="40" t="s">
        <v>39</v>
      </c>
      <c r="O13" s="24" t="s">
        <v>40</v>
      </c>
      <c r="P13" s="24" t="s">
        <v>40</v>
      </c>
      <c r="Q13" s="24" t="s">
        <v>38</v>
      </c>
      <c r="R13" s="40" t="s">
        <v>41</v>
      </c>
      <c r="S13" s="38" t="s">
        <v>38</v>
      </c>
      <c r="T13" s="38" t="s">
        <v>38</v>
      </c>
      <c r="U13" s="40" t="s">
        <v>42</v>
      </c>
      <c r="V13" s="41" t="s">
        <v>42</v>
      </c>
      <c r="W13" s="24" t="s">
        <v>42</v>
      </c>
      <c r="X13" s="24" t="s">
        <v>42</v>
      </c>
    </row>
    <row collapsed="false" customFormat="false" customHeight="false" hidden="false" ht="13.55" outlineLevel="0" r="14">
      <c r="A14" s="42" t="s">
        <v>43</v>
      </c>
      <c r="B14" s="43"/>
      <c r="C14" s="44" t="n">
        <v>4.14</v>
      </c>
      <c r="D14" s="45" t="n">
        <v>19.33</v>
      </c>
      <c r="E14" s="44" t="n">
        <v>2.57</v>
      </c>
      <c r="F14" s="45" t="n">
        <v>60.58</v>
      </c>
      <c r="G14" s="44" t="n">
        <v>4.86</v>
      </c>
      <c r="H14" s="45" t="n">
        <v>2.64</v>
      </c>
      <c r="I14" s="44" t="n">
        <v>5.42</v>
      </c>
      <c r="J14" s="45" t="n">
        <v>1.6</v>
      </c>
      <c r="K14" s="44" t="n">
        <v>2</v>
      </c>
      <c r="L14" s="44" t="n">
        <v>0.62</v>
      </c>
      <c r="M14" s="46"/>
      <c r="N14" s="44" t="n">
        <v>0.5</v>
      </c>
      <c r="O14" s="47" t="s">
        <v>44</v>
      </c>
      <c r="P14" s="48" t="s">
        <v>45</v>
      </c>
      <c r="Q14" s="49" t="n">
        <v>26.3</v>
      </c>
      <c r="R14" s="50" t="n">
        <v>3340</v>
      </c>
      <c r="S14" s="45" t="n">
        <v>2.4</v>
      </c>
      <c r="T14" s="44" t="n">
        <v>11.8</v>
      </c>
      <c r="U14" s="49" t="n">
        <v>12.52</v>
      </c>
      <c r="V14" s="51" t="n">
        <v>26.23</v>
      </c>
      <c r="W14" s="49" t="n">
        <v>32.05</v>
      </c>
      <c r="X14" s="52" t="n">
        <v>39.82</v>
      </c>
      <c r="Y14" s="53"/>
    </row>
    <row collapsed="false" customFormat="false" customHeight="false" hidden="false" ht="13.55" outlineLevel="0" r="15">
      <c r="A15" s="54" t="s">
        <v>46</v>
      </c>
      <c r="B15" s="43"/>
      <c r="C15" s="55" t="n">
        <v>4.16</v>
      </c>
      <c r="D15" s="45" t="n">
        <v>19.38</v>
      </c>
      <c r="E15" s="55" t="n">
        <v>2.57</v>
      </c>
      <c r="F15" s="45" t="n">
        <v>60.58</v>
      </c>
      <c r="G15" s="55" t="n">
        <v>4.82</v>
      </c>
      <c r="H15" s="45" t="n">
        <v>2.77</v>
      </c>
      <c r="I15" s="55" t="n">
        <v>4.98</v>
      </c>
      <c r="J15" s="45" t="n">
        <v>1.51</v>
      </c>
      <c r="K15" s="55" t="n">
        <v>1.36</v>
      </c>
      <c r="L15" s="55" t="n">
        <v>0.61</v>
      </c>
      <c r="M15" s="46"/>
      <c r="N15" s="55" t="n">
        <v>0</v>
      </c>
      <c r="O15" s="47" t="s">
        <v>47</v>
      </c>
      <c r="P15" s="56" t="s">
        <v>48</v>
      </c>
      <c r="Q15" s="49" t="n">
        <v>26</v>
      </c>
      <c r="R15" s="57" t="n">
        <v>3340</v>
      </c>
      <c r="S15" s="45" t="n">
        <v>2.2</v>
      </c>
      <c r="T15" s="55" t="n">
        <v>11.8</v>
      </c>
      <c r="U15" s="49" t="n">
        <v>13.98</v>
      </c>
      <c r="V15" s="58" t="n">
        <v>26.98</v>
      </c>
      <c r="W15" s="49" t="n">
        <v>32.84</v>
      </c>
      <c r="X15" s="59" t="n">
        <v>41.17</v>
      </c>
      <c r="Y15" s="53"/>
    </row>
    <row collapsed="false" customFormat="false" customHeight="false" hidden="false" ht="13.55" outlineLevel="0" r="16">
      <c r="A16" s="54" t="s">
        <v>49</v>
      </c>
      <c r="B16" s="43"/>
      <c r="C16" s="55" t="n">
        <v>4.08</v>
      </c>
      <c r="D16" s="45" t="n">
        <v>19.3</v>
      </c>
      <c r="E16" s="55" t="n">
        <v>2.55</v>
      </c>
      <c r="F16" s="45" t="n">
        <v>60.68</v>
      </c>
      <c r="G16" s="55" t="n">
        <v>4.88</v>
      </c>
      <c r="H16" s="45" t="n">
        <v>2.71</v>
      </c>
      <c r="I16" s="55" t="n">
        <v>4.99</v>
      </c>
      <c r="J16" s="45" t="n">
        <v>1.35</v>
      </c>
      <c r="K16" s="55" t="n">
        <v>1.17</v>
      </c>
      <c r="L16" s="55" t="n">
        <v>0.61</v>
      </c>
      <c r="M16" s="46"/>
      <c r="N16" s="55" t="n">
        <v>0.5</v>
      </c>
      <c r="O16" s="47" t="s">
        <v>44</v>
      </c>
      <c r="P16" s="56" t="s">
        <v>48</v>
      </c>
      <c r="Q16" s="49" t="n">
        <v>26.4</v>
      </c>
      <c r="R16" s="57" t="n">
        <v>3370</v>
      </c>
      <c r="S16" s="45" t="n">
        <v>1.8</v>
      </c>
      <c r="T16" s="55" t="n">
        <v>11.1</v>
      </c>
      <c r="U16" s="49" t="n">
        <v>13.21</v>
      </c>
      <c r="V16" s="58" t="n">
        <v>26.73</v>
      </c>
      <c r="W16" s="49" t="n">
        <v>32.64</v>
      </c>
      <c r="X16" s="59" t="n">
        <v>40.09</v>
      </c>
      <c r="Y16" s="53"/>
    </row>
    <row collapsed="false" customFormat="false" customHeight="false" hidden="false" ht="13.55" outlineLevel="0" r="17">
      <c r="A17" s="54" t="s">
        <v>50</v>
      </c>
      <c r="B17" s="43"/>
      <c r="C17" s="55" t="n">
        <v>4.13</v>
      </c>
      <c r="D17" s="45" t="n">
        <v>19.34</v>
      </c>
      <c r="E17" s="55" t="n">
        <v>2.57</v>
      </c>
      <c r="F17" s="45" t="n">
        <v>60.59</v>
      </c>
      <c r="G17" s="55" t="n">
        <v>4.85</v>
      </c>
      <c r="H17" s="45" t="n">
        <v>2.79</v>
      </c>
      <c r="I17" s="55" t="n">
        <v>5.09</v>
      </c>
      <c r="J17" s="45" t="n">
        <v>1.4</v>
      </c>
      <c r="K17" s="55" t="n">
        <v>1.61</v>
      </c>
      <c r="L17" s="55" t="n">
        <v>0.62</v>
      </c>
      <c r="M17" s="46"/>
      <c r="N17" s="55" t="n">
        <v>0.5</v>
      </c>
      <c r="O17" s="47" t="s">
        <v>47</v>
      </c>
      <c r="P17" s="56" t="s">
        <v>48</v>
      </c>
      <c r="Q17" s="49" t="n">
        <v>26.2</v>
      </c>
      <c r="R17" s="57" t="n">
        <v>3330</v>
      </c>
      <c r="S17" s="45" t="n">
        <v>1.9</v>
      </c>
      <c r="T17" s="55" t="n">
        <v>10.8</v>
      </c>
      <c r="U17" s="49" t="n">
        <v>14.48</v>
      </c>
      <c r="V17" s="58" t="n">
        <v>25.94</v>
      </c>
      <c r="W17" s="49" t="n">
        <v>32.14</v>
      </c>
      <c r="X17" s="59" t="n">
        <v>42.08</v>
      </c>
      <c r="Y17" s="53"/>
    </row>
    <row collapsed="false" customFormat="false" customHeight="false" hidden="false" ht="13.55" outlineLevel="0" r="18">
      <c r="A18" s="54" t="s">
        <v>51</v>
      </c>
      <c r="B18" s="60"/>
      <c r="C18" s="55" t="n">
        <v>4.1</v>
      </c>
      <c r="D18" s="45" t="n">
        <v>19.3</v>
      </c>
      <c r="E18" s="55" t="n">
        <v>2.55</v>
      </c>
      <c r="F18" s="45" t="n">
        <v>60.67</v>
      </c>
      <c r="G18" s="55" t="n">
        <v>4.91</v>
      </c>
      <c r="H18" s="45" t="n">
        <v>2.74</v>
      </c>
      <c r="I18" s="55" t="n">
        <v>5.16</v>
      </c>
      <c r="J18" s="45" t="n">
        <v>1.49</v>
      </c>
      <c r="K18" s="55" t="n">
        <v>1.48</v>
      </c>
      <c r="L18" s="55" t="n">
        <v>0.62</v>
      </c>
      <c r="M18" s="46"/>
      <c r="N18" s="55" t="n">
        <v>0</v>
      </c>
      <c r="O18" s="47" t="s">
        <v>52</v>
      </c>
      <c r="P18" s="56" t="s">
        <v>53</v>
      </c>
      <c r="Q18" s="49" t="n">
        <v>26</v>
      </c>
      <c r="R18" s="57" t="n">
        <v>3330</v>
      </c>
      <c r="S18" s="45" t="n">
        <v>2.1</v>
      </c>
      <c r="T18" s="55" t="n">
        <v>11.1</v>
      </c>
      <c r="U18" s="49" t="n">
        <v>15.17</v>
      </c>
      <c r="V18" s="58" t="n">
        <v>26.43</v>
      </c>
      <c r="W18" s="49" t="n">
        <v>33.77</v>
      </c>
      <c r="X18" s="59" t="n">
        <v>42.14</v>
      </c>
    </row>
    <row collapsed="false" customFormat="false" customHeight="false" hidden="false" ht="13.55" outlineLevel="0" r="19">
      <c r="A19" s="54" t="s">
        <v>54</v>
      </c>
      <c r="B19" s="60"/>
      <c r="C19" s="55" t="n">
        <v>4.15</v>
      </c>
      <c r="D19" s="45" t="n">
        <v>19.34</v>
      </c>
      <c r="E19" s="55" t="n">
        <v>2.55</v>
      </c>
      <c r="F19" s="45" t="n">
        <v>60.64</v>
      </c>
      <c r="G19" s="55" t="n">
        <v>4.88</v>
      </c>
      <c r="H19" s="45" t="n">
        <v>2.54</v>
      </c>
      <c r="I19" s="55" t="n">
        <v>4.87</v>
      </c>
      <c r="J19" s="45" t="n">
        <v>1.46</v>
      </c>
      <c r="K19" s="55" t="n">
        <v>1.22</v>
      </c>
      <c r="L19" s="55" t="n">
        <v>0.61</v>
      </c>
      <c r="M19" s="46"/>
      <c r="N19" s="55" t="n">
        <v>1</v>
      </c>
      <c r="O19" s="47" t="s">
        <v>47</v>
      </c>
      <c r="P19" s="56" t="s">
        <v>48</v>
      </c>
      <c r="Q19" s="49" t="n">
        <v>26.5</v>
      </c>
      <c r="R19" s="57" t="n">
        <v>3260</v>
      </c>
      <c r="S19" s="45" t="n">
        <v>2.2</v>
      </c>
      <c r="T19" s="55" t="n">
        <v>12.3</v>
      </c>
      <c r="U19" s="49" t="n">
        <v>14.06</v>
      </c>
      <c r="V19" s="58" t="n">
        <v>26.13</v>
      </c>
      <c r="W19" s="49" t="n">
        <v>33.62</v>
      </c>
      <c r="X19" s="59" t="n">
        <v>41.08</v>
      </c>
    </row>
    <row collapsed="false" customFormat="false" customHeight="false" hidden="false" ht="13.55" outlineLevel="0" r="20">
      <c r="A20" s="54" t="s">
        <v>55</v>
      </c>
      <c r="B20" s="60"/>
      <c r="C20" s="55" t="n">
        <v>4.11</v>
      </c>
      <c r="D20" s="45" t="n">
        <v>19.27</v>
      </c>
      <c r="E20" s="55" t="n">
        <v>2.56</v>
      </c>
      <c r="F20" s="45" t="n">
        <v>60.58</v>
      </c>
      <c r="G20" s="55" t="n">
        <v>4.84</v>
      </c>
      <c r="H20" s="45" t="n">
        <v>2.61</v>
      </c>
      <c r="I20" s="55" t="n">
        <v>4.75</v>
      </c>
      <c r="J20" s="45" t="n">
        <v>1.77</v>
      </c>
      <c r="K20" s="55" t="n">
        <v>1.44</v>
      </c>
      <c r="L20" s="55" t="n">
        <v>0.62</v>
      </c>
      <c r="M20" s="46"/>
      <c r="N20" s="55" t="n">
        <v>1</v>
      </c>
      <c r="O20" s="47" t="s">
        <v>44</v>
      </c>
      <c r="P20" s="56" t="s">
        <v>45</v>
      </c>
      <c r="Q20" s="49" t="n">
        <v>26.2</v>
      </c>
      <c r="R20" s="57" t="n">
        <v>3380</v>
      </c>
      <c r="S20" s="45" t="n">
        <v>2.3</v>
      </c>
      <c r="T20" s="55" t="n">
        <v>12</v>
      </c>
      <c r="U20" s="49" t="n">
        <v>13.82</v>
      </c>
      <c r="V20" s="58" t="n">
        <v>26.47</v>
      </c>
      <c r="W20" s="49" t="n">
        <v>33.53</v>
      </c>
      <c r="X20" s="59" t="n">
        <v>40.17</v>
      </c>
    </row>
    <row collapsed="false" customFormat="false" customHeight="false" hidden="false" ht="13.55" outlineLevel="0" r="21">
      <c r="A21" s="54" t="s">
        <v>56</v>
      </c>
      <c r="B21" s="60"/>
      <c r="C21" s="55" t="n">
        <v>4.14</v>
      </c>
      <c r="D21" s="45" t="n">
        <v>19.35</v>
      </c>
      <c r="E21" s="55" t="n">
        <v>2.57</v>
      </c>
      <c r="F21" s="45" t="n">
        <v>60.59</v>
      </c>
      <c r="G21" s="55" t="n">
        <v>4.83</v>
      </c>
      <c r="H21" s="45" t="n">
        <v>2.75</v>
      </c>
      <c r="I21" s="55" t="n">
        <v>4.8</v>
      </c>
      <c r="J21" s="45" t="n">
        <v>1.29</v>
      </c>
      <c r="K21" s="55" t="n">
        <v>1.24</v>
      </c>
      <c r="L21" s="55" t="n">
        <v>0.61</v>
      </c>
      <c r="M21" s="46"/>
      <c r="N21" s="55" t="n">
        <v>0.5</v>
      </c>
      <c r="O21" s="47" t="s">
        <v>57</v>
      </c>
      <c r="P21" s="56" t="s">
        <v>45</v>
      </c>
      <c r="Q21" s="49" t="n">
        <v>26.3</v>
      </c>
      <c r="R21" s="57" t="n">
        <v>3310</v>
      </c>
      <c r="S21" s="45" t="n">
        <v>1.8</v>
      </c>
      <c r="T21" s="55" t="n">
        <v>8.5</v>
      </c>
      <c r="U21" s="49" t="n">
        <v>15.43</v>
      </c>
      <c r="V21" s="58" t="n">
        <v>25.81</v>
      </c>
      <c r="W21" s="49" t="n">
        <v>32.85</v>
      </c>
      <c r="X21" s="59" t="n">
        <v>40.2</v>
      </c>
    </row>
    <row collapsed="false" customFormat="false" customHeight="false" hidden="false" ht="13.55" outlineLevel="0" r="22">
      <c r="A22" s="54" t="s">
        <v>58</v>
      </c>
      <c r="B22" s="60"/>
      <c r="C22" s="55" t="n">
        <v>4.1</v>
      </c>
      <c r="D22" s="45" t="n">
        <v>19.46</v>
      </c>
      <c r="E22" s="55" t="n">
        <v>2.61</v>
      </c>
      <c r="F22" s="45" t="n">
        <v>60.44</v>
      </c>
      <c r="G22" s="55" t="n">
        <v>4.77</v>
      </c>
      <c r="H22" s="45" t="n">
        <v>2.62</v>
      </c>
      <c r="I22" s="55" t="n">
        <v>5.04</v>
      </c>
      <c r="J22" s="45" t="n">
        <v>1.82</v>
      </c>
      <c r="K22" s="55" t="n">
        <v>2.01</v>
      </c>
      <c r="L22" s="55" t="n">
        <v>0.62</v>
      </c>
      <c r="M22" s="46"/>
      <c r="N22" s="55" t="n">
        <v>0</v>
      </c>
      <c r="O22" s="47" t="s">
        <v>44</v>
      </c>
      <c r="P22" s="56" t="s">
        <v>45</v>
      </c>
      <c r="Q22" s="49" t="n">
        <v>26</v>
      </c>
      <c r="R22" s="57" t="n">
        <v>3380</v>
      </c>
      <c r="S22" s="45" t="n">
        <v>1.7</v>
      </c>
      <c r="T22" s="55" t="n">
        <v>9.8</v>
      </c>
      <c r="U22" s="49" t="n">
        <v>13.83</v>
      </c>
      <c r="V22" s="58" t="n">
        <v>26.85</v>
      </c>
      <c r="W22" s="49" t="n">
        <v>32.96</v>
      </c>
      <c r="X22" s="59" t="n">
        <v>40.2</v>
      </c>
    </row>
    <row collapsed="false" customFormat="false" customHeight="false" hidden="false" ht="13.55" outlineLevel="0" r="23">
      <c r="A23" s="54" t="s">
        <v>59</v>
      </c>
      <c r="B23" s="60"/>
      <c r="C23" s="55" t="n">
        <v>4.11</v>
      </c>
      <c r="D23" s="45" t="n">
        <v>19.36</v>
      </c>
      <c r="E23" s="55" t="n">
        <v>2.57</v>
      </c>
      <c r="F23" s="45" t="n">
        <v>60.65</v>
      </c>
      <c r="G23" s="55" t="n">
        <v>4.9</v>
      </c>
      <c r="H23" s="45" t="n">
        <v>2.54</v>
      </c>
      <c r="I23" s="55" t="n">
        <v>4.77</v>
      </c>
      <c r="J23" s="45" t="n">
        <v>1.74</v>
      </c>
      <c r="K23" s="55" t="n">
        <v>1.66</v>
      </c>
      <c r="L23" s="55" t="n">
        <v>0.62</v>
      </c>
      <c r="M23" s="46"/>
      <c r="N23" s="55" t="n">
        <v>0</v>
      </c>
      <c r="O23" s="47" t="s">
        <v>60</v>
      </c>
      <c r="P23" s="56" t="s">
        <v>45</v>
      </c>
      <c r="Q23" s="49" t="n">
        <v>26.2</v>
      </c>
      <c r="R23" s="57" t="n">
        <v>3440</v>
      </c>
      <c r="S23" s="45" t="n">
        <v>2.2</v>
      </c>
      <c r="T23" s="55" t="n">
        <v>12.1</v>
      </c>
      <c r="U23" s="49" t="n">
        <v>14.16</v>
      </c>
      <c r="V23" s="58" t="n">
        <v>28.06</v>
      </c>
      <c r="W23" s="49" t="n">
        <v>33.84</v>
      </c>
      <c r="X23" s="59" t="n">
        <v>40.9</v>
      </c>
    </row>
    <row collapsed="false" customFormat="false" customHeight="false" hidden="false" ht="13.55" outlineLevel="0" r="24">
      <c r="A24" s="61" t="s">
        <v>61</v>
      </c>
      <c r="B24" s="60"/>
      <c r="C24" s="55" t="n">
        <v>4.05</v>
      </c>
      <c r="D24" s="45" t="n">
        <v>19.2</v>
      </c>
      <c r="E24" s="55" t="n">
        <v>2.56</v>
      </c>
      <c r="F24" s="45" t="n">
        <v>60.63</v>
      </c>
      <c r="G24" s="55" t="n">
        <v>4.79</v>
      </c>
      <c r="H24" s="45" t="n">
        <v>2.63</v>
      </c>
      <c r="I24" s="55" t="n">
        <v>5.05</v>
      </c>
      <c r="J24" s="45" t="n">
        <v>1.26</v>
      </c>
      <c r="K24" s="55" t="n">
        <v>1.35</v>
      </c>
      <c r="L24" s="55" t="n">
        <v>0.61</v>
      </c>
      <c r="M24" s="46"/>
      <c r="N24" s="62" t="n">
        <v>1</v>
      </c>
      <c r="O24" s="47" t="s">
        <v>60</v>
      </c>
      <c r="P24" s="63" t="s">
        <v>45</v>
      </c>
      <c r="Q24" s="49" t="n">
        <v>26.1</v>
      </c>
      <c r="R24" s="64" t="n">
        <v>3490</v>
      </c>
      <c r="S24" s="45" t="n">
        <v>2.5</v>
      </c>
      <c r="T24" s="62" t="n">
        <v>12</v>
      </c>
      <c r="U24" s="49" t="n">
        <v>13.94</v>
      </c>
      <c r="V24" s="58" t="n">
        <v>29.4</v>
      </c>
      <c r="W24" s="49" t="n">
        <v>35.1</v>
      </c>
      <c r="X24" s="59" t="n">
        <v>42.1</v>
      </c>
    </row>
    <row collapsed="false" customFormat="false" customHeight="false" hidden="false" ht="15.95" outlineLevel="0" r="25">
      <c r="A25" s="24" t="s">
        <v>62</v>
      </c>
      <c r="B25" s="65"/>
      <c r="C25" s="66" t="n">
        <v>4.11545454545455</v>
      </c>
      <c r="D25" s="66" t="n">
        <v>19.33</v>
      </c>
      <c r="E25" s="66" t="n">
        <v>2.56636363636364</v>
      </c>
      <c r="F25" s="66" t="n">
        <v>60.6027272727273</v>
      </c>
      <c r="G25" s="66" t="n">
        <v>4.84818181818182</v>
      </c>
      <c r="H25" s="66" t="n">
        <v>2.66727272727273</v>
      </c>
      <c r="I25" s="66" t="n">
        <v>4.99272727272727</v>
      </c>
      <c r="J25" s="66" t="n">
        <v>1.51727272727273</v>
      </c>
      <c r="K25" s="66" t="n">
        <v>1.50363636363636</v>
      </c>
      <c r="L25" s="66" t="n">
        <v>0.615454545454546</v>
      </c>
      <c r="M25" s="67"/>
      <c r="N25" s="66" t="n">
        <v>0.454545454545455</v>
      </c>
      <c r="O25" s="68" t="n">
        <v>0.145011574074074</v>
      </c>
      <c r="P25" s="68" t="n">
        <v>4.18207175925926</v>
      </c>
      <c r="Q25" s="69" t="n">
        <v>26.2</v>
      </c>
      <c r="R25" s="70" t="n">
        <v>3360.90909090909</v>
      </c>
      <c r="S25" s="66" t="n">
        <v>2.1</v>
      </c>
      <c r="T25" s="66" t="n">
        <v>11.2090909090909</v>
      </c>
      <c r="U25" s="69" t="n">
        <v>14.0545454545455</v>
      </c>
      <c r="V25" s="69" t="n">
        <v>26.8</v>
      </c>
      <c r="W25" s="69" t="n">
        <v>33.2</v>
      </c>
      <c r="X25" s="69" t="n">
        <v>40.9357142857143</v>
      </c>
    </row>
    <row collapsed="false" customFormat="false" customHeight="false" hidden="false" ht="15.95" outlineLevel="0" r="26">
      <c r="A26" s="24" t="s">
        <v>63</v>
      </c>
      <c r="B26" s="65"/>
      <c r="C26" s="71" t="n">
        <v>0.0326691402897629</v>
      </c>
      <c r="D26" s="71" t="n">
        <v>0.0657267069006731</v>
      </c>
      <c r="E26" s="71" t="n">
        <v>0.0168954001270979</v>
      </c>
      <c r="F26" s="71" t="n">
        <v>0.0657405368230229</v>
      </c>
      <c r="G26" s="71" t="n">
        <v>0.0440041320373808</v>
      </c>
      <c r="H26" s="71" t="n">
        <v>0.089229020961892</v>
      </c>
      <c r="I26" s="71" t="n">
        <v>0.19657522270576</v>
      </c>
      <c r="J26" s="71" t="n">
        <v>0.193808715443393</v>
      </c>
      <c r="K26" s="71" t="n">
        <v>0.291316759808726</v>
      </c>
      <c r="L26" s="71" t="n">
        <v>0.00522232967866856</v>
      </c>
      <c r="M26" s="72"/>
      <c r="N26" s="71" t="n">
        <v>0.415604707296817</v>
      </c>
      <c r="O26" s="73" t="n">
        <v>0.00902777777777778</v>
      </c>
      <c r="P26" s="73" t="n">
        <v>0.00694444444444444</v>
      </c>
      <c r="Q26" s="71" t="n">
        <v>0.167332005306815</v>
      </c>
      <c r="R26" s="71" t="n">
        <v>62.6824609367728</v>
      </c>
      <c r="S26" s="71" t="n">
        <v>0.264575131106459</v>
      </c>
      <c r="T26" s="71" t="n">
        <v>1.15970215611988</v>
      </c>
      <c r="U26" s="74" t="n">
        <v>0.807494441298064</v>
      </c>
      <c r="V26" s="74" t="n">
        <v>1.1</v>
      </c>
      <c r="W26" s="74" t="n">
        <v>0.9</v>
      </c>
      <c r="X26" s="74" t="n">
        <v>0.947080727690014</v>
      </c>
    </row>
    <row collapsed="false" customFormat="false" customHeight="false" hidden="false" ht="15.95" outlineLevel="0" r="27">
      <c r="A27" s="24" t="s">
        <v>64</v>
      </c>
      <c r="B27" s="65"/>
      <c r="C27" s="71" t="n">
        <v>4.05</v>
      </c>
      <c r="D27" s="71" t="n">
        <v>19.2</v>
      </c>
      <c r="E27" s="71" t="n">
        <v>2.55</v>
      </c>
      <c r="F27" s="71" t="n">
        <v>60.44</v>
      </c>
      <c r="G27" s="71" t="n">
        <v>4.77</v>
      </c>
      <c r="H27" s="71" t="n">
        <v>2.54</v>
      </c>
      <c r="I27" s="71" t="n">
        <v>4.75</v>
      </c>
      <c r="J27" s="71" t="n">
        <v>1.26</v>
      </c>
      <c r="K27" s="71" t="n">
        <v>1.17</v>
      </c>
      <c r="L27" s="71" t="n">
        <v>0.61</v>
      </c>
      <c r="M27" s="75"/>
      <c r="N27" s="71" t="n">
        <v>0</v>
      </c>
      <c r="O27" s="73" t="n">
        <v>0.125</v>
      </c>
      <c r="P27" s="73" t="n">
        <v>4.16666666666667</v>
      </c>
      <c r="Q27" s="74" t="n">
        <v>26</v>
      </c>
      <c r="R27" s="76" t="n">
        <v>3260</v>
      </c>
      <c r="S27" s="71" t="n">
        <v>1.7</v>
      </c>
      <c r="T27" s="71" t="n">
        <v>8.5</v>
      </c>
      <c r="U27" s="74" t="n">
        <v>12.52</v>
      </c>
      <c r="V27" s="74" t="n">
        <v>25.81</v>
      </c>
      <c r="W27" s="74" t="n">
        <v>32.1</v>
      </c>
      <c r="X27" s="74" t="n">
        <v>39.82</v>
      </c>
    </row>
    <row collapsed="false" customFormat="false" customHeight="false" hidden="false" ht="15.95" outlineLevel="0" r="28">
      <c r="A28" s="24" t="s">
        <v>65</v>
      </c>
      <c r="B28" s="65"/>
      <c r="C28" s="71" t="n">
        <v>4.16</v>
      </c>
      <c r="D28" s="71" t="n">
        <v>19.46</v>
      </c>
      <c r="E28" s="71" t="n">
        <v>2.61</v>
      </c>
      <c r="F28" s="71" t="n">
        <v>60.68</v>
      </c>
      <c r="G28" s="71" t="n">
        <v>4.91</v>
      </c>
      <c r="H28" s="71" t="n">
        <v>2.79</v>
      </c>
      <c r="I28" s="71" t="n">
        <v>5.42</v>
      </c>
      <c r="J28" s="71" t="n">
        <v>1.82</v>
      </c>
      <c r="K28" s="71" t="n">
        <v>2.01</v>
      </c>
      <c r="L28" s="71" t="n">
        <v>0.62</v>
      </c>
      <c r="M28" s="72"/>
      <c r="N28" s="71" t="n">
        <v>1</v>
      </c>
      <c r="O28" s="73" t="n">
        <v>0.15625</v>
      </c>
      <c r="P28" s="73" t="n">
        <v>4.1875</v>
      </c>
      <c r="Q28" s="74" t="n">
        <v>26.5</v>
      </c>
      <c r="R28" s="76" t="n">
        <v>3490</v>
      </c>
      <c r="S28" s="71" t="n">
        <v>2.5</v>
      </c>
      <c r="T28" s="71" t="n">
        <v>12.3</v>
      </c>
      <c r="U28" s="74" t="n">
        <v>15.43</v>
      </c>
      <c r="V28" s="74" t="n">
        <v>29.4</v>
      </c>
      <c r="W28" s="74" t="n">
        <v>35.1</v>
      </c>
      <c r="X28" s="74" t="n">
        <v>42.14</v>
      </c>
    </row>
    <row collapsed="false" customFormat="false" customHeight="false" hidden="false" ht="15.95" outlineLevel="0" r="29">
      <c r="A29" s="77"/>
      <c r="B29" s="65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R29" s="78"/>
      <c r="S29" s="78"/>
      <c r="T29" s="78"/>
      <c r="U29" s="78"/>
      <c r="V29" s="78"/>
      <c r="W29" s="78"/>
      <c r="X29" s="78"/>
      <c r="Y29" s="79"/>
    </row>
    <row collapsed="false" customFormat="false" customHeight="false" hidden="false" ht="15.95" outlineLevel="0" r="30">
      <c r="A30" s="77"/>
      <c r="B30" s="65"/>
      <c r="C30" s="78"/>
      <c r="D30" s="78"/>
      <c r="E30" s="80"/>
      <c r="F30" s="80"/>
      <c r="G30" s="80"/>
      <c r="H30" s="80"/>
      <c r="I30" s="80"/>
      <c r="J30" s="80"/>
      <c r="K30" s="80"/>
      <c r="L30" s="80"/>
      <c r="M30" s="80"/>
      <c r="N30" s="81"/>
      <c r="O30" s="82"/>
      <c r="P30" s="82"/>
      <c r="Q30" s="83"/>
      <c r="R30" s="84"/>
      <c r="S30" s="80"/>
      <c r="T30" s="80"/>
      <c r="U30" s="83"/>
      <c r="V30" s="83"/>
      <c r="W30" s="83"/>
      <c r="X30" s="83"/>
    </row>
    <row collapsed="false" customFormat="false" customHeight="false" hidden="false" ht="13.55" outlineLevel="0" r="31">
      <c r="A31" s="60"/>
      <c r="B31" s="60"/>
      <c r="C31" s="2"/>
      <c r="D31" s="2"/>
      <c r="E31" s="2"/>
      <c r="F31" s="2"/>
      <c r="G31" s="2"/>
      <c r="H31" s="2"/>
      <c r="I31" s="2"/>
      <c r="J31" s="4"/>
      <c r="K31" s="4"/>
      <c r="L31" s="4"/>
      <c r="M31" s="21"/>
      <c r="N31" s="4"/>
      <c r="O31" s="4"/>
      <c r="P31" s="4"/>
      <c r="Q31" s="4"/>
      <c r="R31" s="4"/>
      <c r="S31" s="21"/>
      <c r="T31" s="21"/>
      <c r="U31" s="21"/>
      <c r="V31" s="21"/>
      <c r="W31" s="21"/>
      <c r="X31" s="21"/>
    </row>
    <row collapsed="false" customFormat="false" customHeight="true" hidden="false" ht="15" outlineLevel="0" r="32">
      <c r="A32" s="85" t="s">
        <v>66</v>
      </c>
      <c r="B32" s="60"/>
      <c r="C32" s="86" t="s">
        <v>67</v>
      </c>
      <c r="D32" s="20"/>
      <c r="E32" s="4"/>
      <c r="F32" s="4"/>
      <c r="G32" s="2"/>
      <c r="H32" s="87"/>
      <c r="I32" s="4"/>
      <c r="J32" s="4"/>
      <c r="K32" s="4"/>
      <c r="L32" s="4"/>
      <c r="M32" s="88"/>
      <c r="N32" s="4"/>
      <c r="O32" s="4"/>
      <c r="P32" s="4"/>
      <c r="Q32" s="4"/>
      <c r="R32" s="4"/>
      <c r="S32" s="21"/>
      <c r="T32" s="21"/>
      <c r="U32" s="21"/>
      <c r="V32" s="21"/>
      <c r="W32" s="21"/>
      <c r="X32" s="21"/>
    </row>
    <row collapsed="false" customFormat="false" customHeight="true" hidden="false" ht="18" outlineLevel="0" r="33">
      <c r="A33" s="85"/>
      <c r="B33" s="2"/>
      <c r="C33" s="89" t="s">
        <v>68</v>
      </c>
      <c r="D33" s="20"/>
      <c r="E33" s="4"/>
      <c r="F33" s="4"/>
      <c r="G33" s="2"/>
      <c r="H33" s="87"/>
      <c r="I33" s="4"/>
      <c r="J33" s="4"/>
      <c r="K33" s="4"/>
      <c r="L33" s="4"/>
      <c r="M33" s="21"/>
      <c r="N33" s="4"/>
      <c r="O33" s="4"/>
      <c r="P33" s="4"/>
      <c r="Q33" s="4"/>
      <c r="R33" s="4"/>
      <c r="S33" s="21"/>
      <c r="T33" s="21"/>
      <c r="U33" s="21"/>
      <c r="V33" s="21"/>
      <c r="W33" s="21"/>
      <c r="X33" s="21"/>
    </row>
    <row collapsed="false" customFormat="false" customHeight="true" hidden="false" ht="18" outlineLevel="0" r="34">
      <c r="A34" s="4"/>
      <c r="B34" s="2"/>
      <c r="C34" s="89" t="s">
        <v>69</v>
      </c>
      <c r="D34" s="20"/>
      <c r="E34" s="4"/>
      <c r="F34" s="4"/>
      <c r="G34" s="2"/>
      <c r="H34" s="87"/>
      <c r="I34" s="4"/>
      <c r="J34" s="4"/>
      <c r="K34" s="4"/>
      <c r="L34" s="4"/>
      <c r="M34" s="21"/>
      <c r="N34" s="4"/>
      <c r="O34" s="4"/>
      <c r="P34" s="4"/>
      <c r="Q34" s="4"/>
      <c r="R34" s="90"/>
      <c r="S34" s="91"/>
      <c r="T34" s="91"/>
      <c r="U34" s="91"/>
      <c r="V34" s="91"/>
      <c r="W34" s="91"/>
      <c r="X34" s="91"/>
    </row>
    <row collapsed="false" customFormat="false" customHeight="false" hidden="false" ht="13.55" outlineLevel="0" r="35">
      <c r="F35" s="92"/>
      <c r="G35" s="93"/>
      <c r="H35" s="93"/>
      <c r="I35" s="93"/>
      <c r="J35" s="4"/>
      <c r="K35" s="4"/>
      <c r="L35" s="4"/>
      <c r="M35" s="21"/>
      <c r="N35" s="4"/>
      <c r="O35" s="4"/>
      <c r="P35" s="4"/>
      <c r="Q35" s="4"/>
      <c r="R35" s="90"/>
      <c r="S35" s="91"/>
      <c r="T35" s="91"/>
      <c r="U35" s="91"/>
      <c r="V35" s="91"/>
      <c r="W35" s="91"/>
      <c r="X35" s="91"/>
    </row>
    <row collapsed="false" customFormat="false" customHeight="false" hidden="false" ht="13.55" outlineLevel="0" r="36">
      <c r="A36" s="94"/>
      <c r="B36" s="95"/>
      <c r="C36" s="95"/>
      <c r="D36" s="96"/>
      <c r="E36" s="97"/>
      <c r="F36" s="98"/>
      <c r="G36" s="60"/>
      <c r="H36" s="93"/>
      <c r="I36" s="93"/>
      <c r="J36" s="4"/>
      <c r="K36" s="4"/>
      <c r="L36" s="4"/>
      <c r="M36" s="21"/>
      <c r="N36" s="4"/>
      <c r="O36" s="4"/>
      <c r="P36" s="4"/>
      <c r="Q36" s="4"/>
      <c r="R36" s="90"/>
      <c r="S36" s="91"/>
      <c r="T36" s="91"/>
      <c r="U36" s="91"/>
      <c r="V36" s="91"/>
      <c r="W36" s="91"/>
      <c r="X36" s="91"/>
    </row>
    <row collapsed="false" customFormat="false" customHeight="false" hidden="false" ht="15.95" outlineLevel="0" r="37">
      <c r="A37" s="99"/>
      <c r="B37" s="16"/>
      <c r="C37" s="92"/>
      <c r="D37" s="16"/>
      <c r="E37" s="100"/>
      <c r="F37" s="101"/>
      <c r="G37" s="92"/>
      <c r="H37" s="93"/>
      <c r="I37" s="60"/>
      <c r="J37" s="4"/>
      <c r="K37" s="4"/>
      <c r="L37" s="4"/>
      <c r="M37" s="21"/>
      <c r="N37" s="4"/>
      <c r="O37" s="4"/>
      <c r="P37" s="4"/>
      <c r="Q37" s="4"/>
      <c r="R37" s="90"/>
      <c r="S37" s="91"/>
      <c r="T37" s="91"/>
      <c r="U37" s="91"/>
      <c r="V37" s="91"/>
      <c r="W37" s="91"/>
      <c r="X37" s="91"/>
    </row>
    <row collapsed="false" customFormat="false" customHeight="false" hidden="false" ht="15.95" outlineLevel="0" r="38">
      <c r="A38" s="99"/>
      <c r="B38" s="60"/>
      <c r="C38" s="101"/>
      <c r="D38" s="60"/>
      <c r="E38" s="102"/>
      <c r="F38" s="92"/>
      <c r="G38" s="60"/>
      <c r="H38" s="92"/>
      <c r="I38" s="4"/>
      <c r="J38" s="4"/>
      <c r="K38" s="4"/>
      <c r="L38" s="4"/>
      <c r="M38" s="21"/>
      <c r="N38" s="4"/>
      <c r="O38" s="4"/>
      <c r="P38" s="103"/>
      <c r="Q38" s="103"/>
      <c r="R38" s="103"/>
      <c r="S38" s="104"/>
      <c r="T38" s="104"/>
      <c r="U38" s="104"/>
      <c r="V38" s="104"/>
      <c r="W38" s="104"/>
      <c r="X38" s="104"/>
      <c r="Y38" s="105"/>
    </row>
    <row collapsed="false" customFormat="false" customHeight="false" hidden="false" ht="13.55" outlineLevel="0" r="39">
      <c r="A39" s="106"/>
      <c r="B39" s="60"/>
      <c r="C39" s="16"/>
      <c r="D39" s="16"/>
      <c r="E39" s="107"/>
      <c r="F39" s="2"/>
      <c r="G39" s="2"/>
      <c r="H39" s="108"/>
      <c r="I39" s="20"/>
      <c r="J39" s="4"/>
      <c r="K39" s="4"/>
      <c r="L39" s="4"/>
      <c r="M39" s="21"/>
      <c r="N39" s="4"/>
      <c r="O39" s="4"/>
      <c r="P39" s="103"/>
      <c r="Q39" s="103"/>
      <c r="R39" s="103"/>
      <c r="S39" s="104"/>
      <c r="T39" s="104"/>
      <c r="U39" s="104"/>
      <c r="V39" s="104"/>
      <c r="W39" s="104"/>
      <c r="X39" s="104"/>
      <c r="Y39" s="105"/>
    </row>
    <row collapsed="false" customFormat="false" customHeight="false" hidden="false" ht="13.55" outlineLevel="0" r="40">
      <c r="A40" s="106"/>
      <c r="B40" s="60"/>
      <c r="C40" s="16"/>
      <c r="D40" s="16"/>
      <c r="E40" s="107"/>
      <c r="F40" s="2"/>
      <c r="G40" s="2"/>
      <c r="H40" s="108"/>
      <c r="I40" s="2"/>
      <c r="J40" s="4"/>
      <c r="K40" s="4"/>
      <c r="L40" s="4"/>
      <c r="M40" s="21"/>
      <c r="N40" s="4"/>
      <c r="O40" s="4"/>
      <c r="P40" s="103"/>
      <c r="Q40" s="103"/>
      <c r="R40" s="103"/>
      <c r="S40" s="104"/>
      <c r="T40" s="104"/>
      <c r="U40" s="104"/>
      <c r="V40" s="104"/>
      <c r="W40" s="104"/>
      <c r="X40" s="104"/>
      <c r="Y40" s="105"/>
    </row>
    <row collapsed="false" customFormat="false" customHeight="false" hidden="false" ht="13.55" outlineLevel="0" r="41">
      <c r="A41" s="106"/>
      <c r="B41" s="60"/>
      <c r="C41" s="16"/>
      <c r="D41" s="16"/>
      <c r="E41" s="107"/>
      <c r="F41" s="2"/>
      <c r="G41" s="2"/>
      <c r="H41" s="109"/>
      <c r="I41" s="2"/>
      <c r="J41" s="2"/>
      <c r="K41" s="4"/>
      <c r="L41" s="4"/>
      <c r="M41" s="21"/>
      <c r="N41" s="4"/>
      <c r="O41" s="4"/>
      <c r="P41" s="103"/>
      <c r="Q41" s="103"/>
      <c r="R41" s="103"/>
      <c r="S41" s="104"/>
      <c r="T41" s="104"/>
      <c r="U41" s="104"/>
      <c r="V41" s="104"/>
      <c r="W41" s="104"/>
      <c r="X41" s="104"/>
      <c r="Y41" s="105"/>
    </row>
    <row collapsed="false" customFormat="false" customHeight="false" hidden="false" ht="13.55" outlineLevel="0" r="42">
      <c r="A42" s="110"/>
      <c r="B42" s="111"/>
      <c r="C42" s="111"/>
      <c r="D42" s="111" t="s">
        <v>70</v>
      </c>
      <c r="E42" s="112"/>
      <c r="P42" s="105"/>
      <c r="Q42" s="105"/>
      <c r="R42" s="105"/>
      <c r="S42" s="105"/>
      <c r="T42" s="105"/>
      <c r="U42" s="105"/>
      <c r="V42" s="105"/>
      <c r="W42" s="105"/>
      <c r="X42" s="105"/>
      <c r="Y42" s="105"/>
    </row>
    <row collapsed="false" customFormat="false" customHeight="false" hidden="false" ht="13.55" outlineLevel="0" r="43">
      <c r="C43" s="113"/>
      <c r="D43" s="114"/>
      <c r="E43" s="114"/>
      <c r="F43" s="114"/>
      <c r="G43" s="114"/>
      <c r="P43" s="105"/>
      <c r="Q43" s="105"/>
      <c r="R43" s="105"/>
      <c r="S43" s="105"/>
      <c r="T43" s="105"/>
      <c r="U43" s="105"/>
      <c r="V43" s="105"/>
      <c r="W43" s="105"/>
      <c r="X43" s="105"/>
      <c r="Y43" s="105"/>
    </row>
    <row collapsed="false" customFormat="false" customHeight="false" hidden="false" ht="13.55" outlineLevel="0" r="44">
      <c r="C44" s="114"/>
      <c r="D44" s="114"/>
      <c r="O44" s="115"/>
      <c r="P44" s="105"/>
      <c r="Q44" s="105"/>
      <c r="R44" s="105"/>
      <c r="S44" s="105"/>
      <c r="T44" s="116"/>
      <c r="U44" s="117" t="s">
        <v>71</v>
      </c>
      <c r="V44" s="117" t="n">
        <v>3</v>
      </c>
      <c r="W44" s="117" t="n">
        <v>7</v>
      </c>
      <c r="X44" s="117" t="n">
        <v>28</v>
      </c>
      <c r="Y44" s="105"/>
    </row>
    <row collapsed="false" customFormat="false" customHeight="false" hidden="false" ht="48.5" outlineLevel="0" r="45">
      <c r="N45" s="118"/>
      <c r="O45" s="115"/>
      <c r="P45" s="105"/>
      <c r="Q45" s="105"/>
      <c r="R45" s="105"/>
      <c r="S45" s="105"/>
      <c r="T45" s="119" t="s">
        <v>72</v>
      </c>
      <c r="U45" s="120"/>
      <c r="V45" s="120" t="n">
        <v>10</v>
      </c>
      <c r="W45" s="120" t="n">
        <v>20</v>
      </c>
      <c r="X45" s="120" t="n">
        <v>32</v>
      </c>
      <c r="Y45" s="105"/>
    </row>
    <row collapsed="false" customFormat="false" customHeight="false" hidden="false" ht="49.4" outlineLevel="0" r="46">
      <c r="O46" s="115"/>
      <c r="P46" s="105"/>
      <c r="Q46" s="105"/>
      <c r="R46" s="105"/>
      <c r="S46" s="105"/>
      <c r="T46" s="119" t="s">
        <v>73</v>
      </c>
      <c r="U46" s="121" t="n">
        <f aca="false">U25</f>
        <v>14.0545454545455</v>
      </c>
      <c r="V46" s="121" t="n">
        <f aca="false">V25</f>
        <v>26.8</v>
      </c>
      <c r="W46" s="121" t="n">
        <f aca="false">W25</f>
        <v>33.2</v>
      </c>
      <c r="X46" s="121" t="n">
        <f aca="false">X25</f>
        <v>40.9357142857143</v>
      </c>
      <c r="Y46" s="105"/>
    </row>
  </sheetData>
  <mergeCells count="10">
    <mergeCell ref="C10:L10"/>
    <mergeCell ref="N10:X10"/>
    <mergeCell ref="C11:C12"/>
    <mergeCell ref="D11:D12"/>
    <mergeCell ref="E11:E12"/>
    <mergeCell ref="F11:F12"/>
    <mergeCell ref="G11:G12"/>
    <mergeCell ref="H11:H12"/>
    <mergeCell ref="O11:P11"/>
    <mergeCell ref="U11:X11"/>
  </mergeCells>
  <printOptions headings="false" gridLines="false" gridLinesSet="true" horizontalCentered="false" verticalCentered="false"/>
  <pageMargins left="0.39375" right="0.39375" top="0.39375" bottom="0.39375" header="0.511805555555555" footer="0.511805555555555"/>
  <pageSetup blackAndWhite="false" cellComments="none" copies="1" draft="false" firstPageNumber="0" fitToHeight="1" fitToWidth="1" horizontalDpi="300" orientation="landscape" pageOrder="downThenOver" paperSize="77" scale="67" useFirstPageNumber="false" usePrinterDefaults="false" verticalDpi="300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Z46"/>
  <sheetViews>
    <sheetView colorId="64" defaultGridColor="true" rightToLeft="false" showFormulas="false" showGridLines="false" showOutlineSymbols="true" showRowColHeaders="true" showZeros="true" tabSelected="false" topLeftCell="A28" view="normal" windowProtection="false" workbookViewId="0" zoomScale="80" zoomScaleNormal="80" zoomScalePageLayoutView="100">
      <selection activeCell="T28" activeCellId="1" pane="topLeft" sqref="A45:IV45 T28"/>
    </sheetView>
  </sheetViews>
  <cols>
    <col collapsed="false" hidden="false" max="1" min="1" style="0" width="8.71764705882353"/>
    <col collapsed="false" hidden="false" max="2" min="2" style="0" width="0.858823529411765"/>
    <col collapsed="false" hidden="false" max="3" min="3" style="0" width="9.76078431372549"/>
    <col collapsed="false" hidden="false" max="4" min="4" style="0" width="9.47058823529412"/>
    <col collapsed="false" hidden="false" max="5" min="5" style="0" width="9.76078431372549"/>
    <col collapsed="false" hidden="false" max="12" min="6" style="0" width="8.71764705882353"/>
    <col collapsed="false" hidden="false" max="13" min="13" style="0" width="0.858823529411765"/>
    <col collapsed="false" hidden="false" max="14" min="14" style="0" width="8.71764705882353"/>
    <col collapsed="false" hidden="false" max="15" min="15" style="0" width="10.7647058823529"/>
    <col collapsed="false" hidden="false" max="17" min="16" style="0" width="8.71764705882353"/>
    <col collapsed="false" hidden="false" max="18" min="18" style="0" width="10.1921568627451"/>
    <col collapsed="false" hidden="false" max="23" min="19" style="0" width="8.71764705882353"/>
    <col collapsed="false" hidden="false" max="24" min="24" style="0" width="11.478431372549"/>
    <col collapsed="false" hidden="false" max="257" min="25" style="0" width="8.71764705882353"/>
  </cols>
  <sheetData>
    <row collapsed="false" customFormat="false" customHeight="true" hidden="false" ht="24.95" outlineLevel="0" r="1">
      <c r="A1" s="1"/>
      <c r="B1" s="2"/>
      <c r="C1" s="2"/>
      <c r="D1" s="2"/>
      <c r="E1" s="2"/>
      <c r="F1" s="2"/>
      <c r="G1" s="3"/>
      <c r="H1" s="4"/>
      <c r="I1" s="2"/>
      <c r="J1" s="4"/>
      <c r="K1" s="4"/>
      <c r="L1" s="2"/>
      <c r="M1" s="4"/>
      <c r="N1" s="5"/>
      <c r="O1" s="4"/>
      <c r="P1" s="4"/>
      <c r="Q1" s="4"/>
      <c r="R1" s="4"/>
      <c r="S1" s="4"/>
      <c r="T1" s="4"/>
      <c r="U1" s="4"/>
      <c r="V1" s="6"/>
      <c r="W1" s="2"/>
      <c r="X1" s="7"/>
    </row>
    <row collapsed="false" customFormat="false" customHeight="true" hidden="false" ht="24.95" outlineLevel="0" r="2">
      <c r="A2" s="1"/>
      <c r="B2" s="2"/>
      <c r="C2" s="2"/>
      <c r="D2" s="2"/>
      <c r="E2" s="2"/>
      <c r="F2" s="2"/>
      <c r="G2" s="3"/>
      <c r="H2" s="4"/>
      <c r="I2" s="2"/>
      <c r="J2" s="4"/>
      <c r="K2" s="4"/>
      <c r="L2" s="2"/>
      <c r="M2" s="4"/>
      <c r="N2" s="5"/>
      <c r="O2" s="4"/>
      <c r="P2" s="4"/>
      <c r="Q2" s="4"/>
      <c r="R2" s="4"/>
      <c r="S2" s="4"/>
      <c r="T2" s="4"/>
      <c r="U2" s="4"/>
      <c r="V2" s="6"/>
      <c r="W2" s="2"/>
      <c r="X2" s="7"/>
    </row>
    <row collapsed="false" customFormat="false" customHeight="true" hidden="false" ht="24.95" outlineLevel="0" r="3">
      <c r="A3" s="1"/>
      <c r="B3" s="2"/>
      <c r="C3" s="2"/>
      <c r="D3" s="2"/>
      <c r="E3" s="2"/>
      <c r="F3" s="2"/>
      <c r="G3" s="3"/>
      <c r="H3" s="4"/>
      <c r="I3" s="2"/>
      <c r="J3" s="4"/>
      <c r="K3" s="4"/>
      <c r="L3" s="2"/>
      <c r="M3" s="4"/>
      <c r="N3" s="5"/>
      <c r="O3" s="4"/>
      <c r="P3" s="4"/>
      <c r="Q3" s="4"/>
      <c r="R3" s="4"/>
      <c r="S3" s="4"/>
      <c r="T3" s="4"/>
      <c r="U3" s="4"/>
      <c r="V3" s="6"/>
      <c r="W3" s="2"/>
      <c r="X3" s="7"/>
    </row>
    <row collapsed="false" customFormat="false" customHeight="true" hidden="false" ht="24.95" outlineLevel="0" r="4">
      <c r="A4" s="1"/>
      <c r="B4" s="2"/>
      <c r="C4" s="2"/>
      <c r="D4" s="2"/>
      <c r="E4" s="2"/>
      <c r="F4" s="2"/>
      <c r="G4" s="3"/>
      <c r="H4" s="4"/>
      <c r="I4" s="2"/>
      <c r="J4" s="4"/>
      <c r="K4" s="4"/>
      <c r="L4" s="2"/>
      <c r="M4" s="4"/>
      <c r="N4" s="5"/>
      <c r="O4" s="4"/>
      <c r="P4" s="4"/>
      <c r="Q4" s="4"/>
      <c r="R4" s="4"/>
      <c r="S4" s="4"/>
      <c r="T4" s="4"/>
      <c r="U4" s="4"/>
      <c r="V4" s="6"/>
      <c r="W4" s="2"/>
      <c r="X4" s="7"/>
    </row>
    <row collapsed="false" customFormat="false" customHeight="true" hidden="false" ht="19.5" outlineLevel="0" r="5">
      <c r="A5" s="1"/>
      <c r="B5" s="2"/>
      <c r="C5" s="2"/>
      <c r="D5" s="2"/>
      <c r="E5" s="2"/>
      <c r="F5" s="2"/>
      <c r="G5" s="3"/>
      <c r="H5" s="4"/>
      <c r="I5" s="2"/>
      <c r="J5" s="4"/>
      <c r="K5" s="122"/>
      <c r="L5" s="122"/>
      <c r="M5" s="123"/>
      <c r="N5" s="124"/>
      <c r="O5" s="125"/>
      <c r="P5" s="125"/>
      <c r="Q5" s="126"/>
      <c r="R5" s="4"/>
      <c r="S5" s="4"/>
      <c r="T5" s="4"/>
      <c r="U5" s="4"/>
      <c r="V5" s="6"/>
      <c r="W5" s="2"/>
      <c r="X5" s="7"/>
    </row>
    <row collapsed="false" customFormat="false" customHeight="false" hidden="false" ht="25.55" outlineLevel="0" r="6">
      <c r="A6" s="1"/>
      <c r="B6" s="2"/>
      <c r="C6" s="2"/>
      <c r="D6" s="2"/>
      <c r="E6" s="2"/>
      <c r="F6" s="2"/>
      <c r="G6" s="3"/>
      <c r="H6" s="4"/>
      <c r="I6" s="2"/>
      <c r="J6" s="4"/>
      <c r="K6" s="127" t="s">
        <v>0</v>
      </c>
      <c r="L6" s="128"/>
      <c r="M6" s="129"/>
      <c r="N6" s="130"/>
      <c r="O6" s="131" t="s">
        <v>74</v>
      </c>
      <c r="P6" s="131"/>
      <c r="Q6" s="132"/>
      <c r="R6" s="4"/>
      <c r="S6" s="4"/>
      <c r="T6" s="4"/>
      <c r="U6" s="4"/>
      <c r="V6" s="6"/>
      <c r="W6" s="2"/>
      <c r="X6" s="7"/>
    </row>
    <row collapsed="false" customFormat="false" customHeight="false" hidden="false" ht="20.75" outlineLevel="0" r="7">
      <c r="A7" s="1" t="s">
        <v>2</v>
      </c>
      <c r="B7" s="2"/>
      <c r="C7" s="2"/>
      <c r="D7" s="2"/>
      <c r="E7" s="2"/>
      <c r="F7" s="2"/>
      <c r="G7" s="3"/>
      <c r="H7" s="4"/>
      <c r="I7" s="2"/>
      <c r="J7" s="4"/>
      <c r="K7" s="4"/>
      <c r="L7" s="6"/>
      <c r="M7" s="4"/>
      <c r="N7" s="5"/>
      <c r="O7" s="5"/>
      <c r="P7" s="4"/>
      <c r="Q7" s="4"/>
      <c r="R7" s="4"/>
      <c r="S7" s="4"/>
      <c r="T7" s="4"/>
      <c r="U7" s="4"/>
      <c r="V7" s="6" t="s">
        <v>3</v>
      </c>
      <c r="W7" s="2"/>
      <c r="X7" s="14" t="n">
        <v>41091</v>
      </c>
    </row>
    <row collapsed="false" customFormat="false" customHeight="true" hidden="false" ht="12.75" outlineLevel="0" r="8">
      <c r="A8" s="2"/>
      <c r="B8" s="15"/>
      <c r="C8" s="15"/>
      <c r="D8" s="16"/>
      <c r="E8" s="133" t="s">
        <v>4</v>
      </c>
      <c r="F8" s="133"/>
      <c r="G8" s="133"/>
      <c r="H8" s="133"/>
      <c r="I8" s="133"/>
      <c r="J8" s="133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17" t="s">
        <v>5</v>
      </c>
      <c r="W8" s="2"/>
      <c r="X8" s="134" t="inlineStr">
        <f aca="true">TODAY()</f>
        <is>
          <t/>
        </is>
      </c>
    </row>
    <row collapsed="false" customFormat="false" customHeight="true" hidden="false" ht="8.1" outlineLevel="0" r="9">
      <c r="A9" s="19"/>
      <c r="B9" s="2"/>
      <c r="C9" s="20"/>
      <c r="D9" s="20"/>
      <c r="E9" s="19"/>
      <c r="F9" s="4"/>
      <c r="G9" s="2"/>
      <c r="H9" s="4"/>
      <c r="I9" s="4"/>
      <c r="J9" s="4"/>
      <c r="K9" s="4"/>
      <c r="L9" s="4"/>
      <c r="M9" s="21"/>
      <c r="N9" s="4"/>
      <c r="O9" s="4"/>
      <c r="P9" s="4"/>
      <c r="Q9" s="4"/>
      <c r="R9" s="4"/>
      <c r="S9" s="21"/>
      <c r="T9" s="21"/>
      <c r="U9" s="21"/>
      <c r="V9" s="21"/>
      <c r="W9" s="21"/>
      <c r="X9" s="21"/>
    </row>
    <row collapsed="false" customFormat="false" customHeight="true" hidden="false" ht="15.75" outlineLevel="0" r="10">
      <c r="A10" s="22"/>
      <c r="B10" s="23"/>
      <c r="C10" s="24" t="s">
        <v>6</v>
      </c>
      <c r="D10" s="24"/>
      <c r="E10" s="24"/>
      <c r="F10" s="24"/>
      <c r="G10" s="24"/>
      <c r="H10" s="24"/>
      <c r="I10" s="24"/>
      <c r="J10" s="24"/>
      <c r="K10" s="24"/>
      <c r="L10" s="24"/>
      <c r="M10" s="23"/>
      <c r="N10" s="24" t="s">
        <v>7</v>
      </c>
      <c r="O10" s="24"/>
      <c r="P10" s="24"/>
      <c r="Q10" s="24"/>
      <c r="R10" s="24"/>
      <c r="S10" s="24"/>
      <c r="T10" s="24"/>
      <c r="U10" s="24"/>
      <c r="V10" s="24"/>
      <c r="W10" s="24"/>
      <c r="X10" s="24"/>
    </row>
    <row collapsed="false" customFormat="false" customHeight="true" hidden="false" ht="15.75" outlineLevel="0" r="11">
      <c r="A11" s="25" t="s">
        <v>8</v>
      </c>
      <c r="B11" s="23"/>
      <c r="C11" s="26" t="s">
        <v>9</v>
      </c>
      <c r="D11" s="26" t="s">
        <v>10</v>
      </c>
      <c r="E11" s="26" t="s">
        <v>11</v>
      </c>
      <c r="F11" s="26" t="s">
        <v>12</v>
      </c>
      <c r="G11" s="27" t="s">
        <v>13</v>
      </c>
      <c r="H11" s="26" t="s">
        <v>14</v>
      </c>
      <c r="I11" s="28" t="s">
        <v>15</v>
      </c>
      <c r="J11" s="28" t="s">
        <v>16</v>
      </c>
      <c r="K11" s="28" t="s">
        <v>17</v>
      </c>
      <c r="L11" s="28" t="s">
        <v>18</v>
      </c>
      <c r="M11" s="29"/>
      <c r="N11" s="30" t="s">
        <v>19</v>
      </c>
      <c r="O11" s="28" t="s">
        <v>20</v>
      </c>
      <c r="P11" s="28"/>
      <c r="Q11" s="28" t="s">
        <v>21</v>
      </c>
      <c r="R11" s="30" t="s">
        <v>22</v>
      </c>
      <c r="S11" s="30" t="s">
        <v>23</v>
      </c>
      <c r="T11" s="30" t="s">
        <v>24</v>
      </c>
      <c r="U11" s="36" t="s">
        <v>25</v>
      </c>
      <c r="V11" s="36"/>
      <c r="W11" s="36"/>
      <c r="X11" s="36"/>
    </row>
    <row collapsed="false" customFormat="false" customHeight="true" hidden="false" ht="20.25" outlineLevel="0" r="12">
      <c r="A12" s="25"/>
      <c r="B12" s="23"/>
      <c r="C12" s="26"/>
      <c r="D12" s="26"/>
      <c r="E12" s="26"/>
      <c r="F12" s="26"/>
      <c r="G12" s="27"/>
      <c r="H12" s="26"/>
      <c r="I12" s="135" t="s">
        <v>26</v>
      </c>
      <c r="J12" s="135" t="s">
        <v>27</v>
      </c>
      <c r="K12" s="135" t="s">
        <v>28</v>
      </c>
      <c r="L12" s="135" t="s">
        <v>29</v>
      </c>
      <c r="M12" s="33"/>
      <c r="N12" s="34" t="s">
        <v>30</v>
      </c>
      <c r="O12" s="26" t="s">
        <v>31</v>
      </c>
      <c r="P12" s="26" t="s">
        <v>32</v>
      </c>
      <c r="Q12" s="135" t="s">
        <v>33</v>
      </c>
      <c r="R12" s="136"/>
      <c r="S12" s="136"/>
      <c r="T12" s="136"/>
      <c r="U12" s="31" t="s">
        <v>34</v>
      </c>
      <c r="V12" s="31" t="s">
        <v>35</v>
      </c>
      <c r="W12" s="31" t="s">
        <v>36</v>
      </c>
      <c r="X12" s="31" t="s">
        <v>37</v>
      </c>
    </row>
    <row collapsed="false" customFormat="false" customHeight="false" hidden="false" ht="15.95" outlineLevel="0" r="13">
      <c r="A13" s="37"/>
      <c r="B13" s="23"/>
      <c r="C13" s="137" t="s">
        <v>38</v>
      </c>
      <c r="D13" s="137" t="s">
        <v>38</v>
      </c>
      <c r="E13" s="137" t="s">
        <v>38</v>
      </c>
      <c r="F13" s="137" t="s">
        <v>38</v>
      </c>
      <c r="G13" s="137" t="s">
        <v>38</v>
      </c>
      <c r="H13" s="137" t="s">
        <v>38</v>
      </c>
      <c r="I13" s="137" t="s">
        <v>38</v>
      </c>
      <c r="J13" s="137" t="s">
        <v>38</v>
      </c>
      <c r="K13" s="137" t="s">
        <v>38</v>
      </c>
      <c r="L13" s="137" t="s">
        <v>38</v>
      </c>
      <c r="M13" s="138"/>
      <c r="N13" s="40" t="s">
        <v>39</v>
      </c>
      <c r="O13" s="139" t="s">
        <v>40</v>
      </c>
      <c r="P13" s="139" t="s">
        <v>40</v>
      </c>
      <c r="Q13" s="139" t="s">
        <v>38</v>
      </c>
      <c r="R13" s="140" t="s">
        <v>41</v>
      </c>
      <c r="S13" s="137" t="s">
        <v>38</v>
      </c>
      <c r="T13" s="137" t="s">
        <v>38</v>
      </c>
      <c r="U13" s="40" t="s">
        <v>42</v>
      </c>
      <c r="V13" s="41" t="s">
        <v>42</v>
      </c>
      <c r="W13" s="24" t="s">
        <v>42</v>
      </c>
      <c r="X13" s="24" t="s">
        <v>42</v>
      </c>
    </row>
    <row collapsed="false" customFormat="false" customHeight="false" hidden="false" ht="13.55" outlineLevel="0" r="14">
      <c r="A14" s="42" t="s">
        <v>75</v>
      </c>
      <c r="B14" s="2"/>
      <c r="C14" s="141" t="n">
        <v>6.62</v>
      </c>
      <c r="D14" s="142" t="n">
        <v>22.36</v>
      </c>
      <c r="E14" s="143" t="n">
        <v>2.94</v>
      </c>
      <c r="F14" s="142" t="n">
        <v>53.47</v>
      </c>
      <c r="G14" s="143" t="n">
        <v>3.56</v>
      </c>
      <c r="H14" s="142" t="n">
        <v>2.41</v>
      </c>
      <c r="I14" s="143" t="n">
        <v>5.69</v>
      </c>
      <c r="J14" s="142" t="n">
        <v>1.23</v>
      </c>
      <c r="K14" s="143" t="n">
        <v>11.53</v>
      </c>
      <c r="L14" s="142" t="n">
        <v>0.62</v>
      </c>
      <c r="M14" s="144"/>
      <c r="N14" s="141" t="n">
        <v>0</v>
      </c>
      <c r="O14" s="42" t="s">
        <v>76</v>
      </c>
      <c r="P14" s="145" t="s">
        <v>53</v>
      </c>
      <c r="Q14" s="146" t="n">
        <v>27.2</v>
      </c>
      <c r="R14" s="147" t="n">
        <v>3640</v>
      </c>
      <c r="S14" s="142" t="n">
        <v>2</v>
      </c>
      <c r="T14" s="143" t="n">
        <v>10.5</v>
      </c>
      <c r="U14" s="146" t="n">
        <v>13.12</v>
      </c>
      <c r="V14" s="148" t="n">
        <v>24.86</v>
      </c>
      <c r="W14" s="146" t="n">
        <v>29.93</v>
      </c>
      <c r="X14" s="149" t="n">
        <v>40.18</v>
      </c>
      <c r="Y14" s="150"/>
      <c r="Z14" s="151"/>
    </row>
    <row collapsed="false" customFormat="false" customHeight="false" hidden="false" ht="13.55" outlineLevel="0" r="15">
      <c r="A15" s="54" t="s">
        <v>77</v>
      </c>
      <c r="B15" s="2"/>
      <c r="C15" s="152" t="n">
        <v>6.74</v>
      </c>
      <c r="D15" s="153" t="n">
        <v>22.18</v>
      </c>
      <c r="E15" s="154" t="n">
        <v>2.93</v>
      </c>
      <c r="F15" s="153" t="n">
        <v>52.73</v>
      </c>
      <c r="G15" s="154" t="n">
        <v>3.7</v>
      </c>
      <c r="H15" s="153" t="n">
        <v>2.47</v>
      </c>
      <c r="I15" s="154" t="n">
        <v>5.31</v>
      </c>
      <c r="J15" s="153" t="n">
        <v>1.12</v>
      </c>
      <c r="K15" s="154" t="n">
        <v>11.74</v>
      </c>
      <c r="L15" s="153" t="n">
        <v>0.62</v>
      </c>
      <c r="M15" s="144"/>
      <c r="N15" s="152" t="n">
        <v>0.5</v>
      </c>
      <c r="O15" s="54" t="s">
        <v>52</v>
      </c>
      <c r="P15" s="155" t="s">
        <v>53</v>
      </c>
      <c r="Q15" s="156" t="n">
        <v>27</v>
      </c>
      <c r="R15" s="157" t="n">
        <v>3570</v>
      </c>
      <c r="S15" s="153" t="n">
        <v>1.9</v>
      </c>
      <c r="T15" s="154" t="n">
        <v>9.4</v>
      </c>
      <c r="U15" s="156" t="n">
        <v>13.1</v>
      </c>
      <c r="V15" s="158" t="n">
        <v>24.11</v>
      </c>
      <c r="W15" s="156" t="n">
        <v>29.73</v>
      </c>
      <c r="X15" s="159" t="n">
        <v>38.96</v>
      </c>
    </row>
    <row collapsed="false" customFormat="false" customHeight="false" hidden="false" ht="13.55" outlineLevel="0" r="16">
      <c r="A16" s="54" t="s">
        <v>78</v>
      </c>
      <c r="B16" s="2"/>
      <c r="C16" s="152" t="n">
        <v>6.51</v>
      </c>
      <c r="D16" s="153" t="n">
        <v>21.8</v>
      </c>
      <c r="E16" s="154" t="n">
        <v>2.94</v>
      </c>
      <c r="F16" s="153" t="n">
        <v>53.12</v>
      </c>
      <c r="G16" s="154" t="n">
        <v>3.48</v>
      </c>
      <c r="H16" s="153" t="n">
        <v>2.64</v>
      </c>
      <c r="I16" s="154" t="n">
        <v>5.66</v>
      </c>
      <c r="J16" s="153" t="n">
        <v>1.26</v>
      </c>
      <c r="K16" s="154" t="n">
        <v>10.8</v>
      </c>
      <c r="L16" s="153" t="n">
        <v>0.59</v>
      </c>
      <c r="M16" s="144"/>
      <c r="N16" s="152" t="n">
        <v>0.5</v>
      </c>
      <c r="O16" s="54" t="s">
        <v>76</v>
      </c>
      <c r="P16" s="155" t="s">
        <v>53</v>
      </c>
      <c r="Q16" s="156" t="n">
        <v>27</v>
      </c>
      <c r="R16" s="157" t="n">
        <v>3840</v>
      </c>
      <c r="S16" s="153" t="n">
        <v>2.2</v>
      </c>
      <c r="T16" s="154" t="n">
        <v>11.6</v>
      </c>
      <c r="U16" s="156" t="n">
        <v>14.38</v>
      </c>
      <c r="V16" s="158" t="n">
        <v>26.55</v>
      </c>
      <c r="W16" s="156" t="n">
        <v>33.03</v>
      </c>
      <c r="X16" s="159" t="n">
        <v>40.66</v>
      </c>
    </row>
    <row collapsed="false" customFormat="false" customHeight="false" hidden="false" ht="13.55" outlineLevel="0" r="17">
      <c r="A17" s="54" t="s">
        <v>79</v>
      </c>
      <c r="B17" s="2"/>
      <c r="C17" s="152" t="n">
        <v>6.86</v>
      </c>
      <c r="D17" s="153" t="n">
        <v>22.56</v>
      </c>
      <c r="E17" s="154" t="n">
        <v>2.94</v>
      </c>
      <c r="F17" s="153" t="n">
        <v>53.04</v>
      </c>
      <c r="G17" s="154" t="n">
        <v>3.57</v>
      </c>
      <c r="H17" s="153" t="n">
        <v>2.31</v>
      </c>
      <c r="I17" s="154" t="n">
        <v>5.21</v>
      </c>
      <c r="J17" s="153" t="n">
        <v>1.21</v>
      </c>
      <c r="K17" s="154" t="n">
        <v>12.06</v>
      </c>
      <c r="L17" s="153" t="n">
        <v>0.64</v>
      </c>
      <c r="M17" s="144"/>
      <c r="N17" s="152" t="n">
        <v>0.5</v>
      </c>
      <c r="O17" s="54" t="s">
        <v>76</v>
      </c>
      <c r="P17" s="155" t="s">
        <v>53</v>
      </c>
      <c r="Q17" s="156" t="n">
        <v>27.2</v>
      </c>
      <c r="R17" s="157" t="n">
        <v>3540</v>
      </c>
      <c r="S17" s="153" t="n">
        <v>1.8</v>
      </c>
      <c r="T17" s="154" t="n">
        <v>11.2</v>
      </c>
      <c r="U17" s="156" t="n">
        <v>12.46</v>
      </c>
      <c r="V17" s="158" t="n">
        <v>24.2</v>
      </c>
      <c r="W17" s="156" t="n">
        <v>29.47</v>
      </c>
      <c r="X17" s="159" t="n">
        <v>38.08</v>
      </c>
    </row>
    <row collapsed="false" customFormat="false" customHeight="false" hidden="false" ht="13.55" outlineLevel="0" r="18">
      <c r="A18" s="54" t="s">
        <v>80</v>
      </c>
      <c r="B18" s="2"/>
      <c r="C18" s="152" t="n">
        <v>6.45</v>
      </c>
      <c r="D18" s="153" t="n">
        <v>22.21</v>
      </c>
      <c r="E18" s="154" t="n">
        <v>2.93</v>
      </c>
      <c r="F18" s="153" t="n">
        <v>55.57</v>
      </c>
      <c r="G18" s="154" t="n">
        <v>3.7</v>
      </c>
      <c r="H18" s="153" t="n">
        <v>2.39</v>
      </c>
      <c r="I18" s="154" t="n">
        <v>5.29</v>
      </c>
      <c r="J18" s="153" t="n">
        <v>1.12</v>
      </c>
      <c r="K18" s="154" t="n">
        <v>10.98</v>
      </c>
      <c r="L18" s="153" t="n">
        <v>0.53</v>
      </c>
      <c r="M18" s="144"/>
      <c r="N18" s="152" t="n">
        <v>0</v>
      </c>
      <c r="O18" s="54" t="s">
        <v>47</v>
      </c>
      <c r="P18" s="155" t="s">
        <v>53</v>
      </c>
      <c r="Q18" s="156" t="n">
        <v>27</v>
      </c>
      <c r="R18" s="157" t="n">
        <v>3560</v>
      </c>
      <c r="S18" s="153" t="n">
        <v>2.3</v>
      </c>
      <c r="T18" s="154" t="n">
        <v>11.4</v>
      </c>
      <c r="U18" s="156" t="n">
        <v>12.42</v>
      </c>
      <c r="V18" s="158" t="n">
        <v>22.14</v>
      </c>
      <c r="W18" s="156" t="n">
        <v>29.55</v>
      </c>
      <c r="X18" s="159" t="n">
        <v>38.77</v>
      </c>
    </row>
    <row collapsed="false" customFormat="false" customHeight="false" hidden="false" ht="13.55" outlineLevel="0" r="19">
      <c r="A19" s="54" t="s">
        <v>81</v>
      </c>
      <c r="B19" s="2"/>
      <c r="C19" s="152" t="n">
        <v>6.7</v>
      </c>
      <c r="D19" s="153" t="n">
        <v>22.3</v>
      </c>
      <c r="E19" s="154" t="n">
        <v>2.95</v>
      </c>
      <c r="F19" s="153" t="n">
        <v>54.32</v>
      </c>
      <c r="G19" s="154" t="n">
        <v>3.51</v>
      </c>
      <c r="H19" s="153" t="n">
        <v>2.58</v>
      </c>
      <c r="I19" s="154" t="n">
        <v>5.11</v>
      </c>
      <c r="J19" s="153" t="n">
        <v>1.18</v>
      </c>
      <c r="K19" s="154" t="n">
        <v>10.99</v>
      </c>
      <c r="L19" s="153" t="n">
        <v>0.6</v>
      </c>
      <c r="M19" s="144"/>
      <c r="N19" s="152" t="n">
        <v>0.5</v>
      </c>
      <c r="O19" s="54" t="s">
        <v>44</v>
      </c>
      <c r="P19" s="155" t="s">
        <v>48</v>
      </c>
      <c r="Q19" s="156" t="n">
        <v>26.7</v>
      </c>
      <c r="R19" s="157" t="n">
        <v>3600</v>
      </c>
      <c r="S19" s="153" t="n">
        <v>1.8</v>
      </c>
      <c r="T19" s="154" t="n">
        <v>9.8</v>
      </c>
      <c r="U19" s="156" t="n">
        <v>11.25</v>
      </c>
      <c r="V19" s="158" t="n">
        <v>23.36</v>
      </c>
      <c r="W19" s="156" t="n">
        <v>30.47</v>
      </c>
      <c r="X19" s="159" t="n">
        <v>40.63</v>
      </c>
    </row>
    <row collapsed="false" customFormat="false" customHeight="false" hidden="false" ht="13.55" outlineLevel="0" r="20">
      <c r="A20" s="54" t="s">
        <v>82</v>
      </c>
      <c r="B20" s="2"/>
      <c r="C20" s="152" t="n">
        <v>6.5</v>
      </c>
      <c r="D20" s="153" t="n">
        <v>22.06</v>
      </c>
      <c r="E20" s="154" t="n">
        <v>3.01</v>
      </c>
      <c r="F20" s="153" t="n">
        <v>55.06</v>
      </c>
      <c r="G20" s="154" t="n">
        <v>3.56</v>
      </c>
      <c r="H20" s="153" t="n">
        <v>2.56</v>
      </c>
      <c r="I20" s="154" t="n">
        <v>5.17</v>
      </c>
      <c r="J20" s="153" t="n">
        <v>1.51</v>
      </c>
      <c r="K20" s="154" t="n">
        <v>11.62</v>
      </c>
      <c r="L20" s="153" t="n">
        <v>0.58</v>
      </c>
      <c r="M20" s="144"/>
      <c r="N20" s="152" t="n">
        <v>1</v>
      </c>
      <c r="O20" s="54" t="s">
        <v>83</v>
      </c>
      <c r="P20" s="155" t="s">
        <v>53</v>
      </c>
      <c r="Q20" s="156" t="n">
        <v>26.8</v>
      </c>
      <c r="R20" s="157" t="n">
        <v>3590</v>
      </c>
      <c r="S20" s="153" t="n">
        <v>1.3</v>
      </c>
      <c r="T20" s="154" t="n">
        <v>7.6</v>
      </c>
      <c r="U20" s="156" t="n">
        <v>12.29</v>
      </c>
      <c r="V20" s="158" t="n">
        <v>25.76</v>
      </c>
      <c r="W20" s="156" t="n">
        <v>33.53</v>
      </c>
      <c r="X20" s="159" t="n">
        <v>39.96</v>
      </c>
    </row>
    <row collapsed="false" customFormat="false" customHeight="true" hidden="false" ht="12.75" outlineLevel="0" r="21">
      <c r="A21" s="54" t="s">
        <v>84</v>
      </c>
      <c r="B21" s="160"/>
      <c r="C21" s="152" t="n">
        <v>6.56</v>
      </c>
      <c r="D21" s="153" t="n">
        <v>22.21</v>
      </c>
      <c r="E21" s="154" t="n">
        <v>2.98</v>
      </c>
      <c r="F21" s="153" t="n">
        <v>55.1</v>
      </c>
      <c r="G21" s="154" t="n">
        <v>3.59</v>
      </c>
      <c r="H21" s="153" t="n">
        <v>2.48</v>
      </c>
      <c r="I21" s="154" t="n">
        <v>5.07</v>
      </c>
      <c r="J21" s="153" t="n">
        <v>1.26</v>
      </c>
      <c r="K21" s="154" t="n">
        <v>11.87</v>
      </c>
      <c r="L21" s="153" t="n">
        <v>0.6</v>
      </c>
      <c r="M21" s="46"/>
      <c r="N21" s="152" t="n">
        <v>0</v>
      </c>
      <c r="O21" s="54" t="s">
        <v>44</v>
      </c>
      <c r="P21" s="155" t="s">
        <v>48</v>
      </c>
      <c r="Q21" s="156" t="n">
        <v>27</v>
      </c>
      <c r="R21" s="157" t="n">
        <v>3710</v>
      </c>
      <c r="S21" s="153" t="n">
        <v>1.2</v>
      </c>
      <c r="T21" s="154" t="n">
        <v>7</v>
      </c>
      <c r="U21" s="156" t="n">
        <v>13.36</v>
      </c>
      <c r="V21" s="158" t="n">
        <v>26.16</v>
      </c>
      <c r="W21" s="156" t="n">
        <v>33.01</v>
      </c>
      <c r="X21" s="159" t="n">
        <v>40.1</v>
      </c>
      <c r="Y21" s="53"/>
    </row>
    <row collapsed="false" customFormat="false" customHeight="true" hidden="false" ht="12.75" outlineLevel="0" r="22">
      <c r="A22" s="54" t="s">
        <v>85</v>
      </c>
      <c r="B22" s="160"/>
      <c r="C22" s="152" t="n">
        <v>6.49</v>
      </c>
      <c r="D22" s="153" t="n">
        <v>22.13</v>
      </c>
      <c r="E22" s="154" t="n">
        <v>2.96</v>
      </c>
      <c r="F22" s="153" t="n">
        <v>55.08</v>
      </c>
      <c r="G22" s="154" t="n">
        <v>3.6</v>
      </c>
      <c r="H22" s="153" t="n">
        <v>2.42</v>
      </c>
      <c r="I22" s="154" t="n">
        <v>5.4</v>
      </c>
      <c r="J22" s="153" t="n">
        <v>1.49</v>
      </c>
      <c r="K22" s="154" t="n">
        <v>11.36</v>
      </c>
      <c r="L22" s="153" t="n">
        <v>0.56</v>
      </c>
      <c r="M22" s="46"/>
      <c r="N22" s="152" t="n">
        <v>0</v>
      </c>
      <c r="O22" s="54" t="s">
        <v>57</v>
      </c>
      <c r="P22" s="155" t="s">
        <v>45</v>
      </c>
      <c r="Q22" s="156" t="n">
        <v>27</v>
      </c>
      <c r="R22" s="157" t="n">
        <v>3680</v>
      </c>
      <c r="S22" s="153" t="n">
        <v>1</v>
      </c>
      <c r="T22" s="154" t="n">
        <v>7</v>
      </c>
      <c r="U22" s="156" t="n">
        <v>13.57</v>
      </c>
      <c r="V22" s="158" t="n">
        <v>26.53</v>
      </c>
      <c r="W22" s="156" t="n">
        <v>32.36</v>
      </c>
      <c r="X22" s="159" t="n">
        <v>40.2</v>
      </c>
      <c r="Y22" s="53"/>
    </row>
    <row collapsed="false" customFormat="true" customHeight="true" hidden="false" ht="12.75" outlineLevel="0" r="23" s="53">
      <c r="A23" s="56" t="s">
        <v>86</v>
      </c>
      <c r="B23" s="160"/>
      <c r="C23" s="161" t="n">
        <v>6.21</v>
      </c>
      <c r="D23" s="55" t="n">
        <v>21.69</v>
      </c>
      <c r="E23" s="162" t="n">
        <v>2.94</v>
      </c>
      <c r="F23" s="55" t="n">
        <v>55.48</v>
      </c>
      <c r="G23" s="162" t="n">
        <v>3.46</v>
      </c>
      <c r="H23" s="55" t="n">
        <v>2.74</v>
      </c>
      <c r="I23" s="162" t="n">
        <v>5.27</v>
      </c>
      <c r="J23" s="55" t="n">
        <v>1.32</v>
      </c>
      <c r="K23" s="162" t="n">
        <v>9.5</v>
      </c>
      <c r="L23" s="55" t="n">
        <v>0.54</v>
      </c>
      <c r="M23" s="46"/>
      <c r="N23" s="161" t="n">
        <v>0</v>
      </c>
      <c r="O23" s="56" t="s">
        <v>44</v>
      </c>
      <c r="P23" s="163" t="s">
        <v>45</v>
      </c>
      <c r="Q23" s="58" t="n">
        <v>27</v>
      </c>
      <c r="R23" s="164" t="n">
        <v>3600</v>
      </c>
      <c r="S23" s="55" t="n">
        <v>1.6</v>
      </c>
      <c r="T23" s="162" t="n">
        <v>7.3</v>
      </c>
      <c r="U23" s="58" t="n">
        <v>13.36</v>
      </c>
      <c r="V23" s="165" t="n">
        <v>25.83</v>
      </c>
      <c r="W23" s="58" t="n">
        <v>33.11</v>
      </c>
      <c r="X23" s="166" t="n">
        <v>40.2</v>
      </c>
    </row>
    <row collapsed="false" customFormat="true" customHeight="true" hidden="false" ht="12.75" outlineLevel="0" r="24" s="53">
      <c r="A24" s="63" t="s">
        <v>87</v>
      </c>
      <c r="B24" s="160"/>
      <c r="C24" s="167" t="n">
        <v>6.25</v>
      </c>
      <c r="D24" s="62" t="n">
        <v>22.37</v>
      </c>
      <c r="E24" s="168" t="n">
        <v>3.03</v>
      </c>
      <c r="F24" s="62" t="n">
        <v>55.52</v>
      </c>
      <c r="G24" s="168" t="n">
        <v>3.38</v>
      </c>
      <c r="H24" s="62" t="n">
        <v>2.75</v>
      </c>
      <c r="I24" s="168" t="n">
        <v>4.81</v>
      </c>
      <c r="J24" s="62" t="n">
        <v>1.6</v>
      </c>
      <c r="K24" s="168" t="n">
        <v>9.35</v>
      </c>
      <c r="L24" s="62" t="n">
        <v>0.51</v>
      </c>
      <c r="M24" s="46"/>
      <c r="N24" s="167" t="n">
        <v>0</v>
      </c>
      <c r="O24" s="63" t="s">
        <v>88</v>
      </c>
      <c r="P24" s="169" t="s">
        <v>53</v>
      </c>
      <c r="Q24" s="170" t="n">
        <v>27.3</v>
      </c>
      <c r="R24" s="171" t="n">
        <v>3710</v>
      </c>
      <c r="S24" s="62" t="n">
        <v>2.1</v>
      </c>
      <c r="T24" s="168" t="n">
        <v>10.3</v>
      </c>
      <c r="U24" s="170" t="n">
        <v>15.06</v>
      </c>
      <c r="V24" s="165" t="n">
        <v>27.6</v>
      </c>
      <c r="W24" s="58" t="n">
        <v>33.6</v>
      </c>
      <c r="X24" s="166" t="n">
        <v>40.8</v>
      </c>
    </row>
    <row collapsed="false" customFormat="false" customHeight="false" hidden="false" ht="15.95" outlineLevel="0" r="25">
      <c r="A25" s="24" t="s">
        <v>62</v>
      </c>
      <c r="B25" s="65"/>
      <c r="C25" s="172" t="n">
        <v>6.53545454545455</v>
      </c>
      <c r="D25" s="172" t="n">
        <v>22.17</v>
      </c>
      <c r="E25" s="172" t="n">
        <v>2.95909090909091</v>
      </c>
      <c r="F25" s="172" t="n">
        <v>54.4081818181818</v>
      </c>
      <c r="G25" s="172" t="n">
        <v>3.55545454545455</v>
      </c>
      <c r="H25" s="172" t="n">
        <v>2.52272727272727</v>
      </c>
      <c r="I25" s="172" t="n">
        <v>5.27181818181818</v>
      </c>
      <c r="J25" s="172" t="n">
        <v>1.3</v>
      </c>
      <c r="K25" s="172" t="n">
        <v>11.0727272727273</v>
      </c>
      <c r="L25" s="172" t="n">
        <v>0.580909090909091</v>
      </c>
      <c r="M25" s="81"/>
      <c r="N25" s="172" t="n">
        <v>0.272727272727273</v>
      </c>
      <c r="O25" s="173" t="n">
        <v>3.13806712962963</v>
      </c>
      <c r="P25" s="173" t="n">
        <v>3.17222222222222</v>
      </c>
      <c r="Q25" s="174" t="n">
        <v>27.0181818181818</v>
      </c>
      <c r="R25" s="175" t="n">
        <v>3640</v>
      </c>
      <c r="S25" s="172" t="n">
        <v>1.74545454545455</v>
      </c>
      <c r="T25" s="172" t="n">
        <v>9.37272727272727</v>
      </c>
      <c r="U25" s="174" t="n">
        <v>13.1245454545455</v>
      </c>
      <c r="V25" s="174" t="n">
        <v>25.2</v>
      </c>
      <c r="W25" s="174" t="n">
        <v>31.6</v>
      </c>
      <c r="X25" s="174" t="n">
        <v>39.9</v>
      </c>
    </row>
    <row collapsed="false" customFormat="false" customHeight="false" hidden="false" ht="15.95" outlineLevel="0" r="26">
      <c r="A26" s="24" t="s">
        <v>63</v>
      </c>
      <c r="B26" s="65"/>
      <c r="C26" s="172" t="n">
        <v>0.195108361500157</v>
      </c>
      <c r="D26" s="172" t="n">
        <v>0.250878456627794</v>
      </c>
      <c r="E26" s="172" t="n">
        <v>0.0336019479954575</v>
      </c>
      <c r="F26" s="172" t="n">
        <v>1.11018753534553</v>
      </c>
      <c r="G26" s="172" t="n">
        <v>0.0963704971828691</v>
      </c>
      <c r="H26" s="172" t="n">
        <v>0.144228354292136</v>
      </c>
      <c r="I26" s="172" t="n">
        <v>0.252619008857933</v>
      </c>
      <c r="J26" s="172" t="n">
        <v>0.163095064303001</v>
      </c>
      <c r="K26" s="172" t="n">
        <v>0.904312898382982</v>
      </c>
      <c r="L26" s="172" t="n">
        <v>0.0413411527305534</v>
      </c>
      <c r="M26" s="80"/>
      <c r="N26" s="172" t="n">
        <v>0.343775825476164</v>
      </c>
      <c r="O26" s="173" t="n">
        <v>3.00959490740741</v>
      </c>
      <c r="P26" s="173" t="n">
        <v>3.00890046296296</v>
      </c>
      <c r="Q26" s="174" t="n">
        <v>0.172152152575427</v>
      </c>
      <c r="R26" s="172" t="n">
        <v>88.5437744847146</v>
      </c>
      <c r="S26" s="172" t="n">
        <v>0.425120303828543</v>
      </c>
      <c r="T26" s="172" t="n">
        <v>1.82816350969541</v>
      </c>
      <c r="U26" s="174" t="n">
        <v>1.038290553134</v>
      </c>
      <c r="V26" s="174" t="n">
        <v>1.6</v>
      </c>
      <c r="W26" s="174" t="n">
        <v>1.8</v>
      </c>
      <c r="X26" s="174" t="n">
        <v>0.9</v>
      </c>
    </row>
    <row collapsed="false" customFormat="false" customHeight="false" hidden="false" ht="15.95" outlineLevel="0" r="27">
      <c r="A27" s="24" t="s">
        <v>64</v>
      </c>
      <c r="B27" s="65"/>
      <c r="C27" s="172" t="n">
        <v>6.21</v>
      </c>
      <c r="D27" s="172" t="n">
        <v>21.69</v>
      </c>
      <c r="E27" s="172" t="n">
        <v>2.93</v>
      </c>
      <c r="F27" s="172" t="n">
        <v>52.73</v>
      </c>
      <c r="G27" s="172" t="n">
        <v>3.38</v>
      </c>
      <c r="H27" s="172" t="n">
        <v>2.31</v>
      </c>
      <c r="I27" s="172" t="n">
        <v>4.81</v>
      </c>
      <c r="J27" s="172" t="n">
        <v>1.12</v>
      </c>
      <c r="K27" s="172" t="n">
        <v>9.35</v>
      </c>
      <c r="L27" s="172" t="n">
        <v>0.51</v>
      </c>
      <c r="M27" s="81"/>
      <c r="N27" s="172" t="n">
        <v>0</v>
      </c>
      <c r="O27" s="173" t="n">
        <v>3.125</v>
      </c>
      <c r="P27" s="173" t="n">
        <v>3.16666666666667</v>
      </c>
      <c r="Q27" s="174" t="n">
        <v>26.7</v>
      </c>
      <c r="R27" s="175" t="n">
        <v>3540</v>
      </c>
      <c r="S27" s="172" t="n">
        <v>1</v>
      </c>
      <c r="T27" s="172" t="n">
        <v>7</v>
      </c>
      <c r="U27" s="174" t="n">
        <v>11.25</v>
      </c>
      <c r="V27" s="174" t="n">
        <v>22.14</v>
      </c>
      <c r="W27" s="174" t="n">
        <v>29.47</v>
      </c>
      <c r="X27" s="174" t="n">
        <v>38.08</v>
      </c>
    </row>
    <row collapsed="false" customFormat="false" customHeight="false" hidden="false" ht="15.95" outlineLevel="0" r="28">
      <c r="A28" s="24" t="s">
        <v>65</v>
      </c>
      <c r="B28" s="65"/>
      <c r="C28" s="172" t="n">
        <v>6.86</v>
      </c>
      <c r="D28" s="172" t="n">
        <v>22.56</v>
      </c>
      <c r="E28" s="172" t="n">
        <v>3.03</v>
      </c>
      <c r="F28" s="172" t="n">
        <v>55.57</v>
      </c>
      <c r="G28" s="172" t="n">
        <v>3.7</v>
      </c>
      <c r="H28" s="172" t="n">
        <v>2.75</v>
      </c>
      <c r="I28" s="172" t="n">
        <v>5.69</v>
      </c>
      <c r="J28" s="172" t="n">
        <v>1.6</v>
      </c>
      <c r="K28" s="172" t="n">
        <v>12.06</v>
      </c>
      <c r="L28" s="172" t="n">
        <v>0.64</v>
      </c>
      <c r="M28" s="80"/>
      <c r="N28" s="172" t="n">
        <v>1</v>
      </c>
      <c r="O28" s="173" t="n">
        <v>3.15277777777778</v>
      </c>
      <c r="P28" s="173" t="n">
        <v>3.1875</v>
      </c>
      <c r="Q28" s="174" t="n">
        <v>27.3</v>
      </c>
      <c r="R28" s="175" t="n">
        <v>3840</v>
      </c>
      <c r="S28" s="172" t="n">
        <v>2.3</v>
      </c>
      <c r="T28" s="172" t="n">
        <v>11.6</v>
      </c>
      <c r="U28" s="174" t="n">
        <v>15.06</v>
      </c>
      <c r="V28" s="174" t="n">
        <v>27.6</v>
      </c>
      <c r="W28" s="174" t="n">
        <v>33.6</v>
      </c>
      <c r="X28" s="174" t="n">
        <v>40.8</v>
      </c>
    </row>
    <row collapsed="false" customFormat="false" customHeight="false" hidden="false" ht="15.95" outlineLevel="0" r="29">
      <c r="A29" s="77"/>
      <c r="B29" s="65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</row>
    <row collapsed="false" customFormat="false" customHeight="false" hidden="false" ht="15.95" outlineLevel="0" r="30">
      <c r="A30" s="77"/>
      <c r="B30" s="65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</row>
    <row collapsed="false" customFormat="false" customHeight="false" hidden="false" ht="15.95" outlineLevel="0" r="31">
      <c r="A31" s="77"/>
      <c r="B31" s="65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1"/>
      <c r="O31" s="82"/>
      <c r="P31" s="82"/>
      <c r="Q31" s="83"/>
      <c r="R31" s="84"/>
      <c r="S31" s="80"/>
      <c r="T31" s="80"/>
      <c r="U31" s="83"/>
      <c r="V31" s="83"/>
      <c r="W31" s="83"/>
      <c r="X31" s="83"/>
    </row>
    <row collapsed="false" customFormat="false" customHeight="false" hidden="false" ht="13.55" outlineLevel="0" r="32">
      <c r="A32" s="60"/>
      <c r="B32" s="60"/>
      <c r="C32" s="2"/>
      <c r="D32" s="2"/>
      <c r="E32" s="2"/>
      <c r="F32" s="2"/>
      <c r="G32" s="2"/>
      <c r="H32" s="2"/>
      <c r="I32" s="2"/>
      <c r="J32" s="4"/>
      <c r="K32" s="4"/>
      <c r="L32" s="4"/>
      <c r="M32" s="21"/>
      <c r="N32" s="4"/>
      <c r="O32" s="4"/>
      <c r="P32" s="4"/>
      <c r="Q32" s="4"/>
      <c r="R32" s="4"/>
      <c r="S32" s="21"/>
      <c r="T32" s="21"/>
      <c r="U32" s="21"/>
      <c r="V32" s="21"/>
      <c r="W32" s="176"/>
      <c r="X32" s="21"/>
    </row>
    <row collapsed="false" customFormat="false" customHeight="false" hidden="false" ht="15.95" outlineLevel="0" r="33">
      <c r="A33" s="85" t="s">
        <v>66</v>
      </c>
      <c r="B33" s="60"/>
      <c r="C33" s="86" t="s">
        <v>89</v>
      </c>
      <c r="D33" s="20"/>
      <c r="E33" s="4"/>
      <c r="F33" s="4"/>
      <c r="G33" s="2"/>
      <c r="H33" s="87"/>
      <c r="I33" s="4"/>
      <c r="J33" s="4"/>
      <c r="K33" s="4"/>
      <c r="L33" s="4"/>
      <c r="M33" s="88"/>
      <c r="N33" s="4"/>
      <c r="O33" s="4"/>
      <c r="P33" s="4"/>
      <c r="Q33" s="4"/>
      <c r="R33" s="4"/>
      <c r="S33" s="21"/>
      <c r="T33" s="21"/>
      <c r="U33" s="21"/>
      <c r="V33" s="21"/>
      <c r="W33" s="21"/>
      <c r="X33" s="21"/>
    </row>
    <row collapsed="false" customFormat="false" customHeight="false" hidden="false" ht="15.95" outlineLevel="0" r="34">
      <c r="A34" s="85"/>
      <c r="B34" s="2"/>
      <c r="C34" s="89" t="s">
        <v>90</v>
      </c>
      <c r="D34" s="20"/>
      <c r="E34" s="4"/>
      <c r="F34" s="4"/>
      <c r="G34" s="2"/>
      <c r="H34" s="87"/>
      <c r="I34" s="4"/>
      <c r="J34" s="4"/>
      <c r="K34" s="4"/>
      <c r="L34" s="4"/>
      <c r="M34" s="21"/>
      <c r="N34" s="4"/>
      <c r="O34" s="4"/>
      <c r="P34" s="4"/>
      <c r="Q34" s="4"/>
      <c r="R34" s="4"/>
      <c r="S34" s="21"/>
      <c r="T34" s="21"/>
      <c r="U34" s="21"/>
      <c r="V34" s="21"/>
      <c r="W34" s="21"/>
      <c r="X34" s="21"/>
    </row>
    <row collapsed="false" customFormat="false" customHeight="true" hidden="false" ht="18" outlineLevel="0" r="35">
      <c r="A35" s="4"/>
      <c r="B35" s="2"/>
      <c r="C35" s="89" t="s">
        <v>69</v>
      </c>
      <c r="D35" s="20"/>
      <c r="E35" s="4"/>
      <c r="F35" s="4"/>
      <c r="G35" s="2"/>
      <c r="H35" s="87"/>
      <c r="I35" s="4"/>
      <c r="J35" s="4"/>
      <c r="K35" s="4"/>
      <c r="L35" s="4"/>
      <c r="M35" s="21"/>
      <c r="N35" s="4"/>
      <c r="O35" s="4"/>
      <c r="P35" s="4"/>
      <c r="Q35" s="4"/>
      <c r="R35" s="4"/>
      <c r="S35" s="21"/>
      <c r="T35" s="21"/>
      <c r="U35" s="21"/>
      <c r="V35" s="21"/>
      <c r="W35" s="21"/>
      <c r="X35" s="21"/>
    </row>
    <row collapsed="false" customFormat="false" customHeight="true" hidden="false" ht="7.5" outlineLevel="0" r="36">
      <c r="F36" s="92"/>
      <c r="G36" s="93"/>
      <c r="H36" s="93"/>
      <c r="I36" s="93"/>
      <c r="J36" s="4"/>
      <c r="K36" s="4"/>
      <c r="L36" s="4"/>
      <c r="M36" s="21"/>
      <c r="N36" s="4"/>
      <c r="O36" s="4"/>
      <c r="P36" s="4"/>
      <c r="Q36" s="4"/>
      <c r="R36" s="4"/>
      <c r="S36" s="21"/>
      <c r="T36" s="21"/>
      <c r="U36" s="21"/>
      <c r="V36" s="21"/>
      <c r="W36" s="21"/>
      <c r="X36" s="21"/>
    </row>
    <row collapsed="false" customFormat="false" customHeight="false" hidden="false" ht="13.55" outlineLevel="0" r="37">
      <c r="A37" s="94"/>
      <c r="B37" s="95"/>
      <c r="C37" s="95"/>
      <c r="D37" s="96"/>
      <c r="E37" s="97"/>
      <c r="F37" s="98"/>
      <c r="G37" s="60"/>
      <c r="H37" s="93"/>
      <c r="I37" s="93"/>
      <c r="J37" s="4"/>
      <c r="K37" s="4"/>
      <c r="L37" s="4"/>
      <c r="M37" s="21"/>
      <c r="N37" s="4"/>
      <c r="O37" s="4"/>
      <c r="P37" s="4"/>
      <c r="Q37" s="4"/>
      <c r="R37" s="4"/>
      <c r="S37" s="21"/>
      <c r="T37" s="21"/>
      <c r="U37" s="21"/>
      <c r="V37" s="21"/>
      <c r="W37" s="21"/>
      <c r="X37" s="21"/>
    </row>
    <row collapsed="false" customFormat="false" customHeight="false" hidden="false" ht="15.95" outlineLevel="0" r="38">
      <c r="A38" s="99"/>
      <c r="B38" s="16"/>
      <c r="C38" s="92"/>
      <c r="D38" s="16"/>
      <c r="E38" s="100"/>
      <c r="F38" s="101"/>
      <c r="G38" s="92"/>
      <c r="H38" s="93"/>
      <c r="I38" s="60"/>
      <c r="J38" s="4"/>
      <c r="K38" s="4"/>
      <c r="L38" s="4"/>
      <c r="M38" s="21"/>
      <c r="N38" s="4"/>
      <c r="O38" s="4"/>
      <c r="P38" s="4"/>
      <c r="Q38" s="4"/>
      <c r="R38" s="4"/>
      <c r="S38" s="21"/>
      <c r="T38" s="21"/>
      <c r="U38" s="21"/>
      <c r="V38" s="21"/>
      <c r="W38" s="21"/>
      <c r="X38" s="21"/>
    </row>
    <row collapsed="false" customFormat="false" customHeight="false" hidden="false" ht="15.95" outlineLevel="0" r="39">
      <c r="A39" s="99"/>
      <c r="B39" s="60"/>
      <c r="C39" s="101"/>
      <c r="D39" s="60"/>
      <c r="E39" s="102"/>
      <c r="F39" s="92"/>
      <c r="G39" s="60"/>
      <c r="H39" s="92"/>
      <c r="I39" s="4"/>
      <c r="J39" s="4"/>
      <c r="K39" s="4"/>
      <c r="L39" s="4"/>
      <c r="M39" s="21"/>
      <c r="N39" s="4"/>
      <c r="O39" s="4"/>
      <c r="P39" s="4"/>
      <c r="Q39" s="103"/>
      <c r="R39" s="103"/>
      <c r="S39" s="104"/>
      <c r="T39" s="104"/>
      <c r="U39" s="104"/>
      <c r="V39" s="104"/>
      <c r="W39" s="104"/>
      <c r="X39" s="104"/>
      <c r="Y39" s="105"/>
    </row>
    <row collapsed="false" customFormat="false" customHeight="false" hidden="false" ht="13.55" outlineLevel="0" r="40">
      <c r="A40" s="106"/>
      <c r="B40" s="60"/>
      <c r="C40" s="16"/>
      <c r="D40" s="16"/>
      <c r="E40" s="107"/>
      <c r="F40" s="2"/>
      <c r="G40" s="2"/>
      <c r="H40" s="108"/>
      <c r="I40" s="20"/>
      <c r="J40" s="4"/>
      <c r="K40" s="4"/>
      <c r="L40" s="4"/>
      <c r="M40" s="21"/>
      <c r="N40" s="4"/>
      <c r="O40" s="4"/>
      <c r="P40" s="4"/>
      <c r="Q40" s="103"/>
      <c r="R40" s="103"/>
      <c r="S40" s="104"/>
      <c r="T40" s="104"/>
      <c r="U40" s="104"/>
      <c r="V40" s="104"/>
      <c r="W40" s="104"/>
      <c r="X40" s="104"/>
      <c r="Y40" s="105"/>
    </row>
    <row collapsed="false" customFormat="false" customHeight="false" hidden="false" ht="13.55" outlineLevel="0" r="41">
      <c r="A41" s="106"/>
      <c r="B41" s="60"/>
      <c r="C41" s="16"/>
      <c r="D41" s="16"/>
      <c r="E41" s="107"/>
      <c r="F41" s="2"/>
      <c r="G41" s="2"/>
      <c r="H41" s="108"/>
      <c r="I41" s="2"/>
      <c r="J41" s="4"/>
      <c r="K41" s="4"/>
      <c r="L41" s="4"/>
      <c r="M41" s="21"/>
      <c r="N41" s="4"/>
      <c r="O41" s="4"/>
      <c r="P41" s="4"/>
      <c r="Q41" s="103"/>
      <c r="R41" s="103"/>
      <c r="S41" s="104"/>
      <c r="T41" s="104"/>
      <c r="U41" s="104"/>
      <c r="V41" s="104"/>
      <c r="W41" s="104"/>
      <c r="X41" s="104"/>
      <c r="Y41" s="105"/>
    </row>
    <row collapsed="false" customFormat="false" customHeight="false" hidden="false" ht="13.55" outlineLevel="0" r="42">
      <c r="A42" s="106"/>
      <c r="B42" s="60"/>
      <c r="C42" s="16"/>
      <c r="D42" s="16"/>
      <c r="E42" s="107"/>
      <c r="F42" s="2"/>
      <c r="G42" s="2"/>
      <c r="H42" s="109"/>
      <c r="I42" s="2"/>
      <c r="J42" s="2"/>
      <c r="K42" s="4"/>
      <c r="L42" s="4"/>
      <c r="M42" s="21"/>
      <c r="N42" s="4"/>
      <c r="O42" s="4"/>
      <c r="P42" s="4"/>
      <c r="Q42" s="103"/>
      <c r="R42" s="103"/>
      <c r="S42" s="104"/>
      <c r="T42" s="104"/>
      <c r="U42" s="104"/>
      <c r="V42" s="104"/>
      <c r="W42" s="104"/>
      <c r="X42" s="104"/>
      <c r="Y42" s="105"/>
    </row>
    <row collapsed="false" customFormat="false" customHeight="false" hidden="false" ht="13.55" outlineLevel="0" r="43">
      <c r="A43" s="110"/>
      <c r="B43" s="111"/>
      <c r="C43" s="111"/>
      <c r="D43" s="111" t="s">
        <v>70</v>
      </c>
      <c r="E43" s="112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77"/>
      <c r="Q43" s="105"/>
      <c r="R43" s="105"/>
      <c r="S43" s="105"/>
      <c r="T43" s="105"/>
      <c r="U43" s="105"/>
      <c r="V43" s="105"/>
      <c r="W43" s="105"/>
      <c r="X43" s="105"/>
      <c r="Y43" s="105"/>
    </row>
    <row collapsed="false" customFormat="false" customHeight="false" hidden="false" ht="13.55" outlineLevel="0" r="44">
      <c r="P44" s="178"/>
      <c r="Q44" s="105"/>
      <c r="R44" s="105"/>
      <c r="S44" s="105"/>
      <c r="T44" s="116"/>
      <c r="U44" s="117" t="s">
        <v>71</v>
      </c>
      <c r="V44" s="117" t="n">
        <v>3</v>
      </c>
      <c r="W44" s="117" t="n">
        <v>7</v>
      </c>
      <c r="X44" s="117" t="n">
        <v>28</v>
      </c>
      <c r="Y44" s="105"/>
    </row>
    <row collapsed="false" customFormat="false" customHeight="false" hidden="false" ht="47.75" outlineLevel="0" r="45">
      <c r="P45" s="178"/>
      <c r="Q45" s="105"/>
      <c r="R45" s="105"/>
      <c r="S45" s="105"/>
      <c r="T45" s="119" t="s">
        <v>72</v>
      </c>
      <c r="U45" s="120"/>
      <c r="V45" s="120" t="n">
        <v>10</v>
      </c>
      <c r="W45" s="120" t="n">
        <v>20</v>
      </c>
      <c r="X45" s="120" t="n">
        <v>32</v>
      </c>
      <c r="Y45" s="105"/>
    </row>
    <row collapsed="false" customFormat="false" customHeight="false" hidden="false" ht="49.25" outlineLevel="0" r="46">
      <c r="P46" s="178"/>
      <c r="Q46" s="105"/>
      <c r="R46" s="105"/>
      <c r="S46" s="105"/>
      <c r="T46" s="119" t="s">
        <v>91</v>
      </c>
      <c r="U46" s="121" t="n">
        <f aca="false">U25</f>
        <v>13.1245454545455</v>
      </c>
      <c r="V46" s="121" t="n">
        <f aca="false">V25</f>
        <v>25.2</v>
      </c>
      <c r="W46" s="121" t="n">
        <f aca="false">W25</f>
        <v>31.6</v>
      </c>
      <c r="X46" s="121" t="n">
        <f aca="false">X25</f>
        <v>39.9</v>
      </c>
      <c r="Y46" s="105"/>
    </row>
  </sheetData>
  <mergeCells count="11">
    <mergeCell ref="E8:J8"/>
    <mergeCell ref="C10:L10"/>
    <mergeCell ref="N10:X10"/>
    <mergeCell ref="C11:C12"/>
    <mergeCell ref="D11:D12"/>
    <mergeCell ref="E11:E12"/>
    <mergeCell ref="F11:F12"/>
    <mergeCell ref="G11:G12"/>
    <mergeCell ref="H11:H12"/>
    <mergeCell ref="O11:P11"/>
    <mergeCell ref="U11:X11"/>
  </mergeCells>
  <printOptions headings="false" gridLines="false" gridLinesSet="true" horizontalCentered="false" verticalCentered="false"/>
  <pageMargins left="0.39375" right="0.39375" top="0.39375" bottom="0.39375" header="0.511805555555555" footer="0.511805555555555"/>
  <pageSetup blackAndWhite="false" cellComments="none" copies="1" draft="false" firstPageNumber="0" fitToHeight="1" fitToWidth="1" horizontalDpi="300" orientation="landscape" pageOrder="downThenOver" paperSize="77" scale="67" useFirstPageNumber="false" usePrinterDefaults="false" verticalDpi="300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A46"/>
  <sheetViews>
    <sheetView colorId="64" defaultGridColor="true" rightToLeft="false" showFormulas="false" showGridLines="false" showOutlineSymbols="true" showRowColHeaders="true" showZeros="true" tabSelected="false" topLeftCell="A28" view="normal" windowProtection="false" workbookViewId="0" zoomScale="80" zoomScaleNormal="80" zoomScalePageLayoutView="100">
      <selection activeCell="A45" activeCellId="0" pane="topLeft" sqref="A45:IV45"/>
    </sheetView>
  </sheetViews>
  <cols>
    <col collapsed="false" hidden="false" max="1" min="1" style="0" width="8.71764705882353"/>
    <col collapsed="false" hidden="false" max="2" min="2" style="0" width="0.858823529411765"/>
    <col collapsed="false" hidden="false" max="3" min="3" style="0" width="9.76078431372549"/>
    <col collapsed="false" hidden="false" max="4" min="4" style="0" width="9.47058823529412"/>
    <col collapsed="false" hidden="false" max="5" min="5" style="0" width="9.76078431372549"/>
    <col collapsed="false" hidden="false" max="12" min="6" style="0" width="8.71764705882353"/>
    <col collapsed="false" hidden="false" max="13" min="13" style="0" width="0.858823529411765"/>
    <col collapsed="false" hidden="false" max="14" min="14" style="0" width="8.71764705882353"/>
    <col collapsed="false" hidden="false" max="16" min="15" style="0" width="10.7647058823529"/>
    <col collapsed="false" hidden="false" max="17" min="17" style="0" width="8.71764705882353"/>
    <col collapsed="false" hidden="false" max="18" min="18" style="0" width="10.3372549019608"/>
    <col collapsed="false" hidden="false" max="23" min="19" style="0" width="8.71764705882353"/>
    <col collapsed="false" hidden="false" max="24" min="24" style="0" width="11.3411764705882"/>
    <col collapsed="false" hidden="false" max="257" min="25" style="0" width="8.71764705882353"/>
  </cols>
  <sheetData>
    <row collapsed="false" customFormat="false" customHeight="true" hidden="false" ht="24.95" outlineLevel="0" r="1">
      <c r="A1" s="1"/>
      <c r="B1" s="2"/>
      <c r="C1" s="2"/>
      <c r="D1" s="2"/>
      <c r="E1" s="2"/>
      <c r="F1" s="2"/>
      <c r="G1" s="3"/>
      <c r="H1" s="179"/>
      <c r="I1" s="2"/>
      <c r="J1" s="179"/>
      <c r="K1" s="179"/>
      <c r="L1" s="2"/>
      <c r="M1" s="179"/>
      <c r="N1" s="180"/>
      <c r="O1" s="179"/>
      <c r="P1" s="179"/>
      <c r="Q1" s="179"/>
      <c r="R1" s="179"/>
      <c r="S1" s="179"/>
      <c r="T1" s="179"/>
      <c r="U1" s="179"/>
      <c r="V1" s="181"/>
      <c r="W1" s="2"/>
      <c r="X1" s="182"/>
    </row>
    <row collapsed="false" customFormat="false" customHeight="true" hidden="false" ht="24.95" outlineLevel="0" r="2">
      <c r="A2" s="1"/>
      <c r="B2" s="2"/>
      <c r="C2" s="2"/>
      <c r="D2" s="2"/>
      <c r="E2" s="2"/>
      <c r="F2" s="2"/>
      <c r="G2" s="3"/>
      <c r="H2" s="179"/>
      <c r="I2" s="2"/>
      <c r="J2" s="179"/>
      <c r="K2" s="179"/>
      <c r="L2" s="2"/>
      <c r="M2" s="179"/>
      <c r="N2" s="180"/>
      <c r="O2" s="179"/>
      <c r="P2" s="179"/>
      <c r="Q2" s="179"/>
      <c r="R2" s="179"/>
      <c r="S2" s="179"/>
      <c r="T2" s="179"/>
      <c r="U2" s="179"/>
      <c r="V2" s="181"/>
      <c r="W2" s="2"/>
      <c r="X2" s="182"/>
    </row>
    <row collapsed="false" customFormat="false" customHeight="true" hidden="false" ht="24.95" outlineLevel="0" r="3">
      <c r="A3" s="1"/>
      <c r="B3" s="2"/>
      <c r="C3" s="2"/>
      <c r="D3" s="2"/>
      <c r="E3" s="2"/>
      <c r="F3" s="2"/>
      <c r="G3" s="3"/>
      <c r="H3" s="179"/>
      <c r="I3" s="2"/>
      <c r="J3" s="179"/>
      <c r="K3" s="179"/>
      <c r="L3" s="2"/>
      <c r="M3" s="179"/>
      <c r="N3" s="180"/>
      <c r="O3" s="179"/>
      <c r="P3" s="179"/>
      <c r="Q3" s="179"/>
      <c r="R3" s="179"/>
      <c r="S3" s="179"/>
      <c r="T3" s="179"/>
      <c r="U3" s="179"/>
      <c r="V3" s="181"/>
      <c r="W3" s="2"/>
      <c r="X3" s="182"/>
    </row>
    <row collapsed="false" customFormat="false" customHeight="true" hidden="false" ht="24.95" outlineLevel="0" r="4">
      <c r="A4" s="1"/>
      <c r="B4" s="2"/>
      <c r="C4" s="2"/>
      <c r="D4" s="2"/>
      <c r="E4" s="2"/>
      <c r="F4" s="2"/>
      <c r="G4" s="3"/>
      <c r="H4" s="179"/>
      <c r="I4" s="2"/>
      <c r="J4" s="179"/>
      <c r="K4" s="179"/>
      <c r="L4" s="2"/>
      <c r="M4" s="179"/>
      <c r="N4" s="180"/>
      <c r="O4" s="179"/>
      <c r="P4" s="179"/>
      <c r="Q4" s="179"/>
      <c r="R4" s="179"/>
      <c r="S4" s="179"/>
      <c r="T4" s="179"/>
      <c r="U4" s="179"/>
      <c r="V4" s="181"/>
      <c r="W4" s="2"/>
      <c r="X4" s="182"/>
    </row>
    <row collapsed="false" customFormat="false" customHeight="true" hidden="false" ht="19.5" outlineLevel="0" r="5">
      <c r="A5" s="1"/>
      <c r="B5" s="2"/>
      <c r="C5" s="2"/>
      <c r="D5" s="2"/>
      <c r="E5" s="2"/>
      <c r="F5" s="2"/>
      <c r="G5" s="3"/>
      <c r="H5" s="179"/>
      <c r="I5" s="2"/>
      <c r="J5" s="179"/>
      <c r="K5" s="179"/>
      <c r="L5" s="2"/>
      <c r="M5" s="179"/>
      <c r="N5" s="180"/>
      <c r="O5" s="179"/>
      <c r="P5" s="179"/>
      <c r="Q5" s="179"/>
      <c r="R5" s="179"/>
      <c r="S5" s="179"/>
      <c r="T5" s="179"/>
      <c r="U5" s="179"/>
      <c r="V5" s="181"/>
      <c r="W5" s="2"/>
      <c r="X5" s="182"/>
    </row>
    <row collapsed="false" customFormat="false" customHeight="false" hidden="false" ht="25.55" outlineLevel="0" r="6">
      <c r="A6" s="1"/>
      <c r="B6" s="2"/>
      <c r="C6" s="2"/>
      <c r="D6" s="2"/>
      <c r="E6" s="2"/>
      <c r="F6" s="2"/>
      <c r="G6" s="3"/>
      <c r="H6" s="179"/>
      <c r="I6" s="2"/>
      <c r="J6" s="179"/>
      <c r="K6" s="183" t="s">
        <v>0</v>
      </c>
      <c r="L6" s="184"/>
      <c r="M6" s="185"/>
      <c r="N6" s="186"/>
      <c r="O6" s="187" t="s">
        <v>92</v>
      </c>
      <c r="P6" s="187"/>
      <c r="Q6" s="188"/>
      <c r="R6" s="179"/>
      <c r="S6" s="179"/>
      <c r="T6" s="179"/>
      <c r="U6" s="179"/>
      <c r="V6" s="181"/>
      <c r="W6" s="2"/>
      <c r="X6" s="182"/>
    </row>
    <row collapsed="false" customFormat="false" customHeight="false" hidden="false" ht="20.75" outlineLevel="0" r="7">
      <c r="A7" s="189" t="s">
        <v>2</v>
      </c>
      <c r="B7" s="190"/>
      <c r="C7" s="190"/>
      <c r="D7" s="190"/>
      <c r="E7" s="190"/>
      <c r="F7" s="190"/>
      <c r="G7" s="191"/>
      <c r="H7" s="192"/>
      <c r="I7" s="190"/>
      <c r="J7" s="192"/>
      <c r="K7" s="192"/>
      <c r="L7" s="193"/>
      <c r="M7" s="192"/>
      <c r="N7" s="194"/>
      <c r="O7" s="194"/>
      <c r="P7" s="192"/>
      <c r="Q7" s="192"/>
      <c r="R7" s="192"/>
      <c r="S7" s="192"/>
      <c r="T7" s="192"/>
      <c r="U7" s="192"/>
      <c r="V7" s="195" t="s">
        <v>3</v>
      </c>
      <c r="W7" s="190"/>
      <c r="X7" s="196" t="n">
        <v>41091</v>
      </c>
    </row>
    <row collapsed="false" customFormat="false" customHeight="false" hidden="false" ht="13.55" outlineLevel="0" r="8">
      <c r="A8" s="190"/>
      <c r="B8" s="197"/>
      <c r="C8" s="197"/>
      <c r="D8" s="198"/>
      <c r="E8" s="199" t="s">
        <v>4</v>
      </c>
      <c r="F8" s="199"/>
      <c r="G8" s="199"/>
      <c r="H8" s="199"/>
      <c r="I8" s="199"/>
      <c r="J8" s="199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200" t="s">
        <v>5</v>
      </c>
      <c r="W8" s="190"/>
      <c r="X8" s="134" t="inlineStr">
        <f aca="true">TODAY()</f>
        <is>
          <t/>
        </is>
      </c>
    </row>
    <row collapsed="false" customFormat="false" customHeight="true" hidden="false" ht="8.1" outlineLevel="0" r="9">
      <c r="A9" s="201"/>
      <c r="B9" s="190"/>
      <c r="C9" s="202"/>
      <c r="D9" s="202"/>
      <c r="E9" s="201"/>
      <c r="F9" s="192"/>
      <c r="G9" s="190"/>
      <c r="H9" s="192"/>
      <c r="I9" s="192"/>
      <c r="J9" s="192"/>
      <c r="K9" s="192"/>
      <c r="L9" s="192"/>
      <c r="M9" s="203"/>
      <c r="N9" s="192"/>
      <c r="O9" s="192"/>
      <c r="P9" s="192"/>
      <c r="Q9" s="192"/>
      <c r="R9" s="192"/>
      <c r="S9" s="203"/>
      <c r="T9" s="203"/>
      <c r="U9" s="203"/>
      <c r="V9" s="203"/>
      <c r="W9" s="203"/>
      <c r="X9" s="203"/>
    </row>
    <row collapsed="false" customFormat="false" customHeight="true" hidden="false" ht="15.75" outlineLevel="0" r="10">
      <c r="A10" s="204"/>
      <c r="B10" s="23"/>
      <c r="C10" s="205" t="s">
        <v>6</v>
      </c>
      <c r="D10" s="205"/>
      <c r="E10" s="205"/>
      <c r="F10" s="205"/>
      <c r="G10" s="205"/>
      <c r="H10" s="205"/>
      <c r="I10" s="205"/>
      <c r="J10" s="205"/>
      <c r="K10" s="205"/>
      <c r="L10" s="205"/>
      <c r="M10" s="23"/>
      <c r="N10" s="205" t="s">
        <v>7</v>
      </c>
      <c r="O10" s="205"/>
      <c r="P10" s="205"/>
      <c r="Q10" s="205"/>
      <c r="R10" s="205"/>
      <c r="S10" s="205"/>
      <c r="T10" s="205"/>
      <c r="U10" s="205"/>
      <c r="V10" s="205"/>
      <c r="W10" s="205"/>
      <c r="X10" s="205"/>
    </row>
    <row collapsed="false" customFormat="false" customHeight="true" hidden="false" ht="15.75" outlineLevel="0" r="11">
      <c r="A11" s="206" t="s">
        <v>8</v>
      </c>
      <c r="B11" s="23"/>
      <c r="C11" s="26" t="s">
        <v>9</v>
      </c>
      <c r="D11" s="26" t="s">
        <v>10</v>
      </c>
      <c r="E11" s="26" t="s">
        <v>11</v>
      </c>
      <c r="F11" s="26" t="s">
        <v>12</v>
      </c>
      <c r="G11" s="207" t="s">
        <v>13</v>
      </c>
      <c r="H11" s="26" t="s">
        <v>14</v>
      </c>
      <c r="I11" s="28" t="s">
        <v>15</v>
      </c>
      <c r="J11" s="28" t="s">
        <v>16</v>
      </c>
      <c r="K11" s="28" t="s">
        <v>17</v>
      </c>
      <c r="L11" s="28" t="s">
        <v>18</v>
      </c>
      <c r="M11" s="29"/>
      <c r="N11" s="208" t="s">
        <v>19</v>
      </c>
      <c r="O11" s="28" t="s">
        <v>20</v>
      </c>
      <c r="P11" s="28"/>
      <c r="Q11" s="28" t="s">
        <v>21</v>
      </c>
      <c r="R11" s="208" t="s">
        <v>22</v>
      </c>
      <c r="S11" s="208" t="s">
        <v>23</v>
      </c>
      <c r="T11" s="208" t="s">
        <v>24</v>
      </c>
      <c r="U11" s="209" t="s">
        <v>25</v>
      </c>
      <c r="V11" s="209"/>
      <c r="W11" s="209"/>
      <c r="X11" s="209"/>
    </row>
    <row collapsed="false" customFormat="false" customHeight="true" hidden="false" ht="20.25" outlineLevel="0" r="12">
      <c r="A12" s="206"/>
      <c r="B12" s="23"/>
      <c r="C12" s="26"/>
      <c r="D12" s="26"/>
      <c r="E12" s="26"/>
      <c r="F12" s="26"/>
      <c r="G12" s="207"/>
      <c r="H12" s="26"/>
      <c r="I12" s="135" t="s">
        <v>26</v>
      </c>
      <c r="J12" s="135" t="s">
        <v>27</v>
      </c>
      <c r="K12" s="135" t="s">
        <v>28</v>
      </c>
      <c r="L12" s="135" t="s">
        <v>29</v>
      </c>
      <c r="M12" s="33"/>
      <c r="N12" s="210" t="s">
        <v>30</v>
      </c>
      <c r="O12" s="26" t="s">
        <v>31</v>
      </c>
      <c r="P12" s="26" t="s">
        <v>32</v>
      </c>
      <c r="Q12" s="135" t="s">
        <v>33</v>
      </c>
      <c r="R12" s="211"/>
      <c r="S12" s="211"/>
      <c r="T12" s="211"/>
      <c r="U12" s="212" t="s">
        <v>34</v>
      </c>
      <c r="V12" s="212" t="s">
        <v>35</v>
      </c>
      <c r="W12" s="212" t="s">
        <v>36</v>
      </c>
      <c r="X12" s="212" t="s">
        <v>37</v>
      </c>
    </row>
    <row collapsed="false" customFormat="false" customHeight="false" hidden="false" ht="15.95" outlineLevel="0" r="13">
      <c r="A13" s="213"/>
      <c r="B13" s="23"/>
      <c r="C13" s="137" t="s">
        <v>38</v>
      </c>
      <c r="D13" s="137" t="s">
        <v>38</v>
      </c>
      <c r="E13" s="137" t="s">
        <v>38</v>
      </c>
      <c r="F13" s="137" t="s">
        <v>38</v>
      </c>
      <c r="G13" s="137" t="s">
        <v>38</v>
      </c>
      <c r="H13" s="137" t="s">
        <v>38</v>
      </c>
      <c r="I13" s="137" t="s">
        <v>38</v>
      </c>
      <c r="J13" s="137" t="s">
        <v>38</v>
      </c>
      <c r="K13" s="137" t="s">
        <v>38</v>
      </c>
      <c r="L13" s="137" t="s">
        <v>38</v>
      </c>
      <c r="M13" s="138"/>
      <c r="N13" s="40" t="s">
        <v>39</v>
      </c>
      <c r="O13" s="214" t="s">
        <v>40</v>
      </c>
      <c r="P13" s="214" t="s">
        <v>40</v>
      </c>
      <c r="Q13" s="214" t="s">
        <v>38</v>
      </c>
      <c r="R13" s="140" t="s">
        <v>41</v>
      </c>
      <c r="S13" s="137" t="s">
        <v>38</v>
      </c>
      <c r="T13" s="137" t="s">
        <v>38</v>
      </c>
      <c r="U13" s="40" t="s">
        <v>42</v>
      </c>
      <c r="V13" s="215" t="s">
        <v>42</v>
      </c>
      <c r="W13" s="205" t="s">
        <v>42</v>
      </c>
      <c r="X13" s="205" t="s">
        <v>42</v>
      </c>
    </row>
    <row collapsed="false" customFormat="false" customHeight="false" hidden="false" ht="13.55" outlineLevel="0" r="14">
      <c r="A14" s="42" t="s">
        <v>43</v>
      </c>
      <c r="B14" s="2"/>
      <c r="C14" s="141" t="n">
        <v>10.2</v>
      </c>
      <c r="D14" s="142" t="n">
        <v>27.73</v>
      </c>
      <c r="E14" s="143" t="n">
        <v>3.56</v>
      </c>
      <c r="F14" s="142" t="n">
        <v>45.27</v>
      </c>
      <c r="G14" s="143" t="n">
        <v>2.13</v>
      </c>
      <c r="H14" s="142" t="n">
        <v>2.49</v>
      </c>
      <c r="I14" s="143" t="n">
        <v>4.18</v>
      </c>
      <c r="J14" s="142" t="n">
        <v>1.09</v>
      </c>
      <c r="K14" s="143" t="n">
        <v>25.16</v>
      </c>
      <c r="L14" s="142" t="n">
        <v>1.28</v>
      </c>
      <c r="M14" s="216"/>
      <c r="N14" s="141" t="n">
        <v>0</v>
      </c>
      <c r="O14" s="42" t="s">
        <v>93</v>
      </c>
      <c r="P14" s="145" t="s">
        <v>94</v>
      </c>
      <c r="Q14" s="146" t="n">
        <v>30.4</v>
      </c>
      <c r="R14" s="147" t="n">
        <v>4370</v>
      </c>
      <c r="S14" s="142" t="n">
        <v>1.3</v>
      </c>
      <c r="T14" s="143" t="n">
        <v>4.7</v>
      </c>
      <c r="U14" s="146" t="n">
        <v>12.75</v>
      </c>
      <c r="V14" s="148" t="n">
        <v>25.19</v>
      </c>
      <c r="W14" s="146" t="n">
        <v>32.24</v>
      </c>
      <c r="X14" s="149" t="n">
        <v>43.87</v>
      </c>
    </row>
    <row collapsed="false" customFormat="false" customHeight="false" hidden="false" ht="13.55" outlineLevel="0" r="15">
      <c r="A15" s="54" t="s">
        <v>46</v>
      </c>
      <c r="B15" s="2"/>
      <c r="C15" s="152" t="n">
        <v>10.53</v>
      </c>
      <c r="D15" s="153" t="n">
        <v>28.48</v>
      </c>
      <c r="E15" s="154" t="n">
        <v>3.58</v>
      </c>
      <c r="F15" s="153" t="n">
        <v>44.87</v>
      </c>
      <c r="G15" s="154" t="n">
        <v>2.11</v>
      </c>
      <c r="H15" s="153" t="n">
        <v>2.26</v>
      </c>
      <c r="I15" s="154" t="n">
        <v>3.15</v>
      </c>
      <c r="J15" s="153" t="n">
        <v>1.01</v>
      </c>
      <c r="K15" s="154" t="n">
        <v>25.18</v>
      </c>
      <c r="L15" s="153" t="n">
        <v>1.29</v>
      </c>
      <c r="M15" s="216"/>
      <c r="N15" s="152" t="n">
        <v>0.5</v>
      </c>
      <c r="O15" s="54" t="s">
        <v>93</v>
      </c>
      <c r="P15" s="155" t="s">
        <v>45</v>
      </c>
      <c r="Q15" s="156" t="n">
        <v>30.4</v>
      </c>
      <c r="R15" s="157" t="n">
        <v>4350</v>
      </c>
      <c r="S15" s="153" t="n">
        <v>1.1</v>
      </c>
      <c r="T15" s="154" t="n">
        <v>4.2</v>
      </c>
      <c r="U15" s="156" t="n">
        <v>13.47</v>
      </c>
      <c r="V15" s="158" t="n">
        <v>25.89</v>
      </c>
      <c r="W15" s="156" t="n">
        <v>32.69</v>
      </c>
      <c r="X15" s="159" t="n">
        <v>43.94</v>
      </c>
    </row>
    <row collapsed="false" customFormat="false" customHeight="false" hidden="false" ht="13.55" outlineLevel="0" r="16">
      <c r="A16" s="54" t="s">
        <v>49</v>
      </c>
      <c r="B16" s="2"/>
      <c r="C16" s="152" t="n">
        <v>10.12</v>
      </c>
      <c r="D16" s="153" t="n">
        <v>27.99</v>
      </c>
      <c r="E16" s="154" t="n">
        <v>3.55</v>
      </c>
      <c r="F16" s="153" t="n">
        <v>44.92</v>
      </c>
      <c r="G16" s="154" t="n">
        <v>2.21</v>
      </c>
      <c r="H16" s="153" t="n">
        <v>2.25</v>
      </c>
      <c r="I16" s="154" t="n">
        <v>3.84</v>
      </c>
      <c r="J16" s="153" t="n">
        <v>0.93</v>
      </c>
      <c r="K16" s="154" t="n">
        <v>25.07</v>
      </c>
      <c r="L16" s="153" t="n">
        <v>1.3</v>
      </c>
      <c r="M16" s="216"/>
      <c r="N16" s="152" t="n">
        <v>0.5</v>
      </c>
      <c r="O16" s="54" t="s">
        <v>93</v>
      </c>
      <c r="P16" s="155" t="s">
        <v>94</v>
      </c>
      <c r="Q16" s="156" t="n">
        <v>30</v>
      </c>
      <c r="R16" s="157" t="n">
        <v>4240</v>
      </c>
      <c r="S16" s="153" t="n">
        <v>1.1</v>
      </c>
      <c r="T16" s="154" t="n">
        <v>3.8</v>
      </c>
      <c r="U16" s="156" t="n">
        <v>13</v>
      </c>
      <c r="V16" s="158" t="n">
        <v>26.35</v>
      </c>
      <c r="W16" s="156" t="n">
        <v>31.06</v>
      </c>
      <c r="X16" s="159" t="n">
        <v>43.88</v>
      </c>
    </row>
    <row collapsed="false" customFormat="false" customHeight="false" hidden="false" ht="13.55" outlineLevel="0" r="17">
      <c r="A17" s="54" t="s">
        <v>50</v>
      </c>
      <c r="B17" s="2"/>
      <c r="C17" s="152" t="n">
        <v>10.39</v>
      </c>
      <c r="D17" s="153" t="n">
        <v>28.31</v>
      </c>
      <c r="E17" s="154" t="n">
        <v>3.57</v>
      </c>
      <c r="F17" s="153" t="n">
        <v>44.65</v>
      </c>
      <c r="G17" s="154" t="n">
        <v>2.12</v>
      </c>
      <c r="H17" s="153" t="n">
        <v>2.36</v>
      </c>
      <c r="I17" s="154" t="n">
        <v>3.66</v>
      </c>
      <c r="J17" s="153" t="n">
        <v>0.98</v>
      </c>
      <c r="K17" s="154" t="n">
        <v>27.76</v>
      </c>
      <c r="L17" s="153" t="n">
        <v>1.28</v>
      </c>
      <c r="M17" s="216"/>
      <c r="N17" s="152" t="n">
        <v>0.5</v>
      </c>
      <c r="O17" s="54" t="s">
        <v>93</v>
      </c>
      <c r="P17" s="155" t="s">
        <v>94</v>
      </c>
      <c r="Q17" s="156" t="n">
        <v>29.6</v>
      </c>
      <c r="R17" s="157" t="n">
        <v>4290</v>
      </c>
      <c r="S17" s="153" t="n">
        <v>1.2</v>
      </c>
      <c r="T17" s="154" t="n">
        <v>4.4</v>
      </c>
      <c r="U17" s="156" t="n">
        <v>13.63</v>
      </c>
      <c r="V17" s="158" t="n">
        <v>25.07</v>
      </c>
      <c r="W17" s="156" t="n">
        <v>31.7</v>
      </c>
      <c r="X17" s="159" t="n">
        <v>45.6</v>
      </c>
    </row>
    <row collapsed="false" customFormat="false" customHeight="false" hidden="false" ht="13.55" outlineLevel="0" r="18">
      <c r="A18" s="54" t="s">
        <v>51</v>
      </c>
      <c r="B18" s="2"/>
      <c r="C18" s="152" t="n">
        <v>10.64</v>
      </c>
      <c r="D18" s="153" t="n">
        <v>27.74</v>
      </c>
      <c r="E18" s="154" t="n">
        <v>3.54</v>
      </c>
      <c r="F18" s="153" t="n">
        <v>44.8</v>
      </c>
      <c r="G18" s="154" t="n">
        <v>2.05</v>
      </c>
      <c r="H18" s="153" t="n">
        <v>2.38</v>
      </c>
      <c r="I18" s="154" t="n">
        <v>3.72</v>
      </c>
      <c r="J18" s="153" t="n">
        <v>0.81</v>
      </c>
      <c r="K18" s="154" t="n">
        <v>26.56</v>
      </c>
      <c r="L18" s="153" t="n">
        <v>1.28</v>
      </c>
      <c r="M18" s="216"/>
      <c r="N18" s="152" t="n">
        <v>0.5</v>
      </c>
      <c r="O18" s="54" t="s">
        <v>44</v>
      </c>
      <c r="P18" s="155" t="s">
        <v>45</v>
      </c>
      <c r="Q18" s="156" t="n">
        <v>29.8</v>
      </c>
      <c r="R18" s="157" t="n">
        <v>4340</v>
      </c>
      <c r="S18" s="153" t="n">
        <v>1.2</v>
      </c>
      <c r="T18" s="154" t="n">
        <v>3.2</v>
      </c>
      <c r="U18" s="156" t="n">
        <v>13.59</v>
      </c>
      <c r="V18" s="158" t="n">
        <v>24.87</v>
      </c>
      <c r="W18" s="156" t="n">
        <v>32.25</v>
      </c>
      <c r="X18" s="159" t="n">
        <v>44.05</v>
      </c>
    </row>
    <row collapsed="false" customFormat="false" customHeight="false" hidden="false" ht="13.55" outlineLevel="0" r="19">
      <c r="A19" s="54" t="s">
        <v>54</v>
      </c>
      <c r="B19" s="2"/>
      <c r="C19" s="152" t="n">
        <v>10.47</v>
      </c>
      <c r="D19" s="153" t="n">
        <v>28.18</v>
      </c>
      <c r="E19" s="154" t="n">
        <v>3.59</v>
      </c>
      <c r="F19" s="153" t="n">
        <v>44.82</v>
      </c>
      <c r="G19" s="154" t="n">
        <v>2.11</v>
      </c>
      <c r="H19" s="153" t="n">
        <v>2.19</v>
      </c>
      <c r="I19" s="154" t="n">
        <v>3.41</v>
      </c>
      <c r="J19" s="153" t="n">
        <v>1.35</v>
      </c>
      <c r="K19" s="154" t="n">
        <v>25.19</v>
      </c>
      <c r="L19" s="153" t="n">
        <v>1.28</v>
      </c>
      <c r="M19" s="216"/>
      <c r="N19" s="152" t="n">
        <v>0.5</v>
      </c>
      <c r="O19" s="54" t="s">
        <v>93</v>
      </c>
      <c r="P19" s="155" t="s">
        <v>94</v>
      </c>
      <c r="Q19" s="156" t="n">
        <v>29.4</v>
      </c>
      <c r="R19" s="157" t="n">
        <v>4140</v>
      </c>
      <c r="S19" s="153" t="n">
        <v>1.2</v>
      </c>
      <c r="T19" s="154" t="n">
        <v>3.4</v>
      </c>
      <c r="U19" s="156" t="n">
        <v>14.01</v>
      </c>
      <c r="V19" s="158" t="n">
        <v>25.23</v>
      </c>
      <c r="W19" s="156" t="n">
        <v>32.07</v>
      </c>
      <c r="X19" s="159" t="n">
        <v>45.55</v>
      </c>
    </row>
    <row collapsed="false" customFormat="false" customHeight="false" hidden="false" ht="13.55" outlineLevel="0" r="20">
      <c r="A20" s="54" t="s">
        <v>55</v>
      </c>
      <c r="B20" s="2"/>
      <c r="C20" s="152" t="n">
        <v>10.21</v>
      </c>
      <c r="D20" s="153" t="n">
        <v>27.34</v>
      </c>
      <c r="E20" s="154" t="n">
        <v>3.58</v>
      </c>
      <c r="F20" s="153" t="n">
        <v>45.67</v>
      </c>
      <c r="G20" s="154" t="n">
        <v>2.13</v>
      </c>
      <c r="H20" s="153" t="n">
        <v>2.43</v>
      </c>
      <c r="I20" s="154" t="n">
        <v>3.72</v>
      </c>
      <c r="J20" s="153" t="n">
        <v>1.4</v>
      </c>
      <c r="K20" s="154" t="n">
        <v>25.05</v>
      </c>
      <c r="L20" s="153" t="n">
        <v>1.28</v>
      </c>
      <c r="M20" s="216"/>
      <c r="N20" s="152" t="n">
        <v>1</v>
      </c>
      <c r="O20" s="54" t="s">
        <v>93</v>
      </c>
      <c r="P20" s="155" t="s">
        <v>94</v>
      </c>
      <c r="Q20" s="156" t="n">
        <v>29.6</v>
      </c>
      <c r="R20" s="157" t="n">
        <v>4240</v>
      </c>
      <c r="S20" s="153" t="n">
        <v>1</v>
      </c>
      <c r="T20" s="154" t="n">
        <v>3.5</v>
      </c>
      <c r="U20" s="156" t="n">
        <v>13.5</v>
      </c>
      <c r="V20" s="158" t="n">
        <v>26.75</v>
      </c>
      <c r="W20" s="156" t="n">
        <v>34.65</v>
      </c>
      <c r="X20" s="159" t="n">
        <v>44.09</v>
      </c>
    </row>
    <row collapsed="false" customFormat="false" customHeight="true" hidden="false" ht="12.75" outlineLevel="0" r="21">
      <c r="A21" s="54" t="s">
        <v>56</v>
      </c>
      <c r="B21" s="2"/>
      <c r="C21" s="152" t="n">
        <v>10.32</v>
      </c>
      <c r="D21" s="153" t="n">
        <v>28.28</v>
      </c>
      <c r="E21" s="154" t="n">
        <v>3.57</v>
      </c>
      <c r="F21" s="153" t="n">
        <v>45.36</v>
      </c>
      <c r="G21" s="154" t="n">
        <v>2.13</v>
      </c>
      <c r="H21" s="153" t="n">
        <v>2.26</v>
      </c>
      <c r="I21" s="154" t="n">
        <v>3.67</v>
      </c>
      <c r="J21" s="153" t="n">
        <v>1.18</v>
      </c>
      <c r="K21" s="154" t="n">
        <v>24.03</v>
      </c>
      <c r="L21" s="153" t="n">
        <v>1.29</v>
      </c>
      <c r="M21" s="216"/>
      <c r="N21" s="152" t="n">
        <v>0.5</v>
      </c>
      <c r="O21" s="54" t="s">
        <v>53</v>
      </c>
      <c r="P21" s="155" t="s">
        <v>95</v>
      </c>
      <c r="Q21" s="156" t="n">
        <v>29.5</v>
      </c>
      <c r="R21" s="157" t="n">
        <v>4250</v>
      </c>
      <c r="S21" s="153" t="n">
        <v>0.8</v>
      </c>
      <c r="T21" s="154" t="n">
        <v>3.1</v>
      </c>
      <c r="U21" s="156" t="n">
        <v>14.26</v>
      </c>
      <c r="V21" s="158" t="n">
        <v>26.04</v>
      </c>
      <c r="W21" s="156" t="n">
        <v>34.98</v>
      </c>
      <c r="X21" s="159" t="n">
        <v>44.1</v>
      </c>
    </row>
    <row collapsed="false" customFormat="false" customHeight="true" hidden="false" ht="12.75" outlineLevel="0" r="22">
      <c r="A22" s="54" t="s">
        <v>58</v>
      </c>
      <c r="B22" s="2"/>
      <c r="C22" s="152" t="n">
        <v>10.24</v>
      </c>
      <c r="D22" s="153" t="n">
        <v>27.56</v>
      </c>
      <c r="E22" s="154" t="n">
        <v>3.54</v>
      </c>
      <c r="F22" s="153" t="n">
        <v>44.84</v>
      </c>
      <c r="G22" s="154" t="n">
        <v>2.01</v>
      </c>
      <c r="H22" s="153" t="n">
        <v>2.41</v>
      </c>
      <c r="I22" s="154" t="n">
        <v>3.74</v>
      </c>
      <c r="J22" s="153" t="n">
        <v>1.4</v>
      </c>
      <c r="K22" s="154" t="n">
        <v>25.55</v>
      </c>
      <c r="L22" s="153" t="n">
        <v>1.29</v>
      </c>
      <c r="M22" s="216"/>
      <c r="N22" s="152" t="n">
        <v>0.5</v>
      </c>
      <c r="O22" s="54" t="s">
        <v>93</v>
      </c>
      <c r="P22" s="155" t="s">
        <v>94</v>
      </c>
      <c r="Q22" s="156" t="n">
        <v>29.3</v>
      </c>
      <c r="R22" s="157" t="n">
        <v>4300</v>
      </c>
      <c r="S22" s="153" t="n">
        <v>1.1</v>
      </c>
      <c r="T22" s="154" t="n">
        <v>2.8</v>
      </c>
      <c r="U22" s="156" t="n">
        <v>13.75</v>
      </c>
      <c r="V22" s="158" t="n">
        <v>27.2</v>
      </c>
      <c r="W22" s="156" t="n">
        <v>34.48</v>
      </c>
      <c r="X22" s="159" t="n">
        <v>45</v>
      </c>
    </row>
    <row collapsed="false" customFormat="false" customHeight="true" hidden="false" ht="12.75" outlineLevel="0" r="23">
      <c r="A23" s="54" t="s">
        <v>59</v>
      </c>
      <c r="B23" s="2"/>
      <c r="C23" s="152" t="n">
        <v>10.12</v>
      </c>
      <c r="D23" s="153" t="n">
        <v>28.48</v>
      </c>
      <c r="E23" s="154" t="n">
        <v>3.58</v>
      </c>
      <c r="F23" s="153" t="n">
        <v>45.37</v>
      </c>
      <c r="G23" s="154" t="n">
        <v>2.1</v>
      </c>
      <c r="H23" s="153" t="n">
        <v>2.32</v>
      </c>
      <c r="I23" s="154" t="n">
        <v>3.19</v>
      </c>
      <c r="J23" s="153" t="n">
        <v>1.21</v>
      </c>
      <c r="K23" s="154" t="n">
        <v>25.34</v>
      </c>
      <c r="L23" s="153" t="n">
        <v>1.3</v>
      </c>
      <c r="M23" s="216"/>
      <c r="N23" s="152" t="n">
        <v>0.5</v>
      </c>
      <c r="O23" s="54" t="s">
        <v>53</v>
      </c>
      <c r="P23" s="155" t="s">
        <v>94</v>
      </c>
      <c r="Q23" s="156" t="n">
        <v>29.7</v>
      </c>
      <c r="R23" s="157" t="n">
        <v>4400</v>
      </c>
      <c r="S23" s="153" t="n">
        <v>0.9</v>
      </c>
      <c r="T23" s="154" t="n">
        <v>3</v>
      </c>
      <c r="U23" s="156" t="n">
        <v>13.41</v>
      </c>
      <c r="V23" s="158" t="n">
        <v>27.11</v>
      </c>
      <c r="W23" s="156" t="n">
        <v>34.02</v>
      </c>
      <c r="X23" s="159" t="n">
        <v>45</v>
      </c>
    </row>
    <row collapsed="false" customFormat="false" customHeight="true" hidden="false" ht="12.75" outlineLevel="0" r="24">
      <c r="A24" s="61" t="s">
        <v>61</v>
      </c>
      <c r="B24" s="2"/>
      <c r="C24" s="217" t="n">
        <v>10.21</v>
      </c>
      <c r="D24" s="218" t="n">
        <v>28.61</v>
      </c>
      <c r="E24" s="219" t="n">
        <v>3.6</v>
      </c>
      <c r="F24" s="218" t="n">
        <v>45.27</v>
      </c>
      <c r="G24" s="219" t="n">
        <v>2.01</v>
      </c>
      <c r="H24" s="218" t="n">
        <v>2.37</v>
      </c>
      <c r="I24" s="219" t="n">
        <v>3.4</v>
      </c>
      <c r="J24" s="218" t="n">
        <v>1.07</v>
      </c>
      <c r="K24" s="219" t="n">
        <v>24.93</v>
      </c>
      <c r="L24" s="218" t="n">
        <v>1.3</v>
      </c>
      <c r="M24" s="216"/>
      <c r="N24" s="217" t="n">
        <v>1</v>
      </c>
      <c r="O24" s="61" t="s">
        <v>96</v>
      </c>
      <c r="P24" s="220" t="s">
        <v>95</v>
      </c>
      <c r="Q24" s="221" t="n">
        <v>29.6</v>
      </c>
      <c r="R24" s="222" t="n">
        <v>4320</v>
      </c>
      <c r="S24" s="218" t="n">
        <v>0.9</v>
      </c>
      <c r="T24" s="219" t="n">
        <v>3.2</v>
      </c>
      <c r="U24" s="221" t="n">
        <v>13.07</v>
      </c>
      <c r="V24" s="156" t="n">
        <v>28.3</v>
      </c>
      <c r="W24" s="159" t="n">
        <v>35.2</v>
      </c>
      <c r="X24" s="159" t="n">
        <v>44.3</v>
      </c>
    </row>
    <row collapsed="false" customFormat="false" customHeight="false" hidden="false" ht="15.95" outlineLevel="0" r="25">
      <c r="A25" s="205" t="s">
        <v>62</v>
      </c>
      <c r="B25" s="65"/>
      <c r="C25" s="172" t="n">
        <v>10.3136363636364</v>
      </c>
      <c r="D25" s="172" t="n">
        <v>28.0636363636364</v>
      </c>
      <c r="E25" s="172" t="n">
        <v>3.56909090909091</v>
      </c>
      <c r="F25" s="172" t="n">
        <v>45.0763636363636</v>
      </c>
      <c r="G25" s="172" t="n">
        <v>2.10090909090909</v>
      </c>
      <c r="H25" s="172" t="n">
        <v>2.33818181818182</v>
      </c>
      <c r="I25" s="223" t="n">
        <v>3.60727272727273</v>
      </c>
      <c r="J25" s="172" t="n">
        <v>1.13</v>
      </c>
      <c r="K25" s="224" t="n">
        <v>25.4381818181818</v>
      </c>
      <c r="L25" s="172" t="n">
        <v>1.28818181818182</v>
      </c>
      <c r="M25" s="81"/>
      <c r="N25" s="172" t="n">
        <v>0.545454545454546</v>
      </c>
      <c r="O25" s="225" t="n">
        <v>3.16041666666667</v>
      </c>
      <c r="P25" s="225" t="n">
        <v>3.19791666666667</v>
      </c>
      <c r="Q25" s="226" t="n">
        <v>29.7545454545455</v>
      </c>
      <c r="R25" s="175" t="n">
        <v>4294.54545454546</v>
      </c>
      <c r="S25" s="227" t="n">
        <v>1.07272727272727</v>
      </c>
      <c r="T25" s="172" t="n">
        <v>3.57272727272727</v>
      </c>
      <c r="U25" s="226" t="n">
        <v>13.4945454545455</v>
      </c>
      <c r="V25" s="174" t="n">
        <v>26.2</v>
      </c>
      <c r="W25" s="174" t="n">
        <v>33.2</v>
      </c>
      <c r="X25" s="174" t="n">
        <v>44.5</v>
      </c>
    </row>
    <row collapsed="false" customFormat="false" customHeight="false" hidden="false" ht="15.95" outlineLevel="0" r="26">
      <c r="A26" s="205" t="s">
        <v>63</v>
      </c>
      <c r="B26" s="65"/>
      <c r="C26" s="172" t="n">
        <v>0.172758370406353</v>
      </c>
      <c r="D26" s="172" t="n">
        <v>0.420125522368464</v>
      </c>
      <c r="E26" s="172" t="n">
        <v>0.0197253874255905</v>
      </c>
      <c r="F26" s="172" t="n">
        <v>0.322622774375042</v>
      </c>
      <c r="G26" s="172" t="n">
        <v>0.0583874208121149</v>
      </c>
      <c r="H26" s="172" t="n">
        <v>0.0906441594167208</v>
      </c>
      <c r="I26" s="172" t="n">
        <v>0.299502617988255</v>
      </c>
      <c r="J26" s="172" t="n">
        <v>0.196875595237196</v>
      </c>
      <c r="K26" s="172" t="n">
        <v>0.969771294500109</v>
      </c>
      <c r="L26" s="172" t="n">
        <v>0.00873862897506207</v>
      </c>
      <c r="M26" s="80"/>
      <c r="N26" s="172" t="n">
        <v>0.269679944985297</v>
      </c>
      <c r="O26" s="225" t="n">
        <v>3.00625</v>
      </c>
      <c r="P26" s="225" t="n">
        <v>3.00625</v>
      </c>
      <c r="Q26" s="174" t="n">
        <v>0.369766511094899</v>
      </c>
      <c r="R26" s="172" t="n">
        <v>73.8056415680538</v>
      </c>
      <c r="S26" s="172" t="n">
        <v>0.155505042303516</v>
      </c>
      <c r="T26" s="172" t="n">
        <v>0.621435288812776</v>
      </c>
      <c r="U26" s="174" t="n">
        <v>0.439462481592329</v>
      </c>
      <c r="V26" s="174" t="n">
        <v>1.1</v>
      </c>
      <c r="W26" s="174" t="n">
        <v>1.5</v>
      </c>
      <c r="X26" s="174" t="n">
        <v>0.7</v>
      </c>
      <c r="Y26" s="228"/>
      <c r="Z26" s="228"/>
      <c r="AA26" s="228"/>
    </row>
    <row collapsed="false" customFormat="false" customHeight="false" hidden="false" ht="15.95" outlineLevel="0" r="27">
      <c r="A27" s="205" t="s">
        <v>64</v>
      </c>
      <c r="B27" s="65"/>
      <c r="C27" s="172" t="n">
        <v>10.12</v>
      </c>
      <c r="D27" s="172" t="n">
        <v>27.34</v>
      </c>
      <c r="E27" s="172" t="n">
        <v>3.54</v>
      </c>
      <c r="F27" s="172" t="n">
        <v>44.65</v>
      </c>
      <c r="G27" s="172" t="n">
        <v>2.01</v>
      </c>
      <c r="H27" s="172" t="n">
        <v>2.19</v>
      </c>
      <c r="I27" s="172" t="n">
        <v>3.15</v>
      </c>
      <c r="J27" s="172" t="n">
        <v>0.81</v>
      </c>
      <c r="K27" s="172" t="n">
        <v>24.03</v>
      </c>
      <c r="L27" s="172" t="n">
        <v>1.28</v>
      </c>
      <c r="M27" s="81"/>
      <c r="N27" s="172" t="n">
        <v>0</v>
      </c>
      <c r="O27" s="225" t="n">
        <v>3.14583333333333</v>
      </c>
      <c r="P27" s="225" t="n">
        <v>3.1875</v>
      </c>
      <c r="Q27" s="174" t="n">
        <v>29.3</v>
      </c>
      <c r="R27" s="175" t="n">
        <v>4140</v>
      </c>
      <c r="S27" s="172" t="n">
        <v>0.8</v>
      </c>
      <c r="T27" s="172" t="n">
        <v>2.8</v>
      </c>
      <c r="U27" s="174" t="n">
        <v>12.75</v>
      </c>
      <c r="V27" s="174" t="n">
        <v>24.87</v>
      </c>
      <c r="W27" s="174" t="n">
        <v>31.06</v>
      </c>
      <c r="X27" s="174" t="n">
        <v>43.87</v>
      </c>
    </row>
    <row collapsed="false" customFormat="false" customHeight="false" hidden="false" ht="15.95" outlineLevel="0" r="28">
      <c r="A28" s="205" t="s">
        <v>65</v>
      </c>
      <c r="B28" s="65"/>
      <c r="C28" s="172" t="n">
        <v>10.64</v>
      </c>
      <c r="D28" s="172" t="n">
        <v>28.61</v>
      </c>
      <c r="E28" s="172" t="n">
        <v>3.6</v>
      </c>
      <c r="F28" s="172" t="n">
        <v>45.67</v>
      </c>
      <c r="G28" s="172" t="n">
        <v>2.21</v>
      </c>
      <c r="H28" s="172" t="n">
        <v>2.49</v>
      </c>
      <c r="I28" s="172" t="n">
        <v>4.18</v>
      </c>
      <c r="J28" s="172" t="n">
        <v>1.4</v>
      </c>
      <c r="K28" s="172" t="n">
        <v>27.76</v>
      </c>
      <c r="L28" s="172" t="n">
        <v>1.3</v>
      </c>
      <c r="M28" s="80"/>
      <c r="N28" s="172" t="n">
        <v>1</v>
      </c>
      <c r="O28" s="225" t="n">
        <v>3.17013888888889</v>
      </c>
      <c r="P28" s="225" t="n">
        <v>3.20833333333333</v>
      </c>
      <c r="Q28" s="174" t="n">
        <v>30.4</v>
      </c>
      <c r="R28" s="175" t="n">
        <v>4400</v>
      </c>
      <c r="S28" s="172" t="n">
        <v>1.3</v>
      </c>
      <c r="T28" s="172" t="n">
        <v>4.7</v>
      </c>
      <c r="U28" s="174" t="n">
        <v>14.26</v>
      </c>
      <c r="V28" s="174" t="n">
        <v>28.3</v>
      </c>
      <c r="W28" s="174" t="n">
        <v>35.2</v>
      </c>
      <c r="X28" s="174" t="n">
        <v>45.6</v>
      </c>
    </row>
    <row collapsed="false" customFormat="false" customHeight="false" hidden="false" ht="15.95" outlineLevel="0" r="29">
      <c r="A29" s="229"/>
      <c r="B29" s="65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</row>
    <row collapsed="false" customFormat="false" customHeight="false" hidden="false" ht="15.95" outlineLevel="0" r="30">
      <c r="A30" s="229"/>
      <c r="B30" s="65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</row>
    <row collapsed="false" customFormat="false" customHeight="false" hidden="false" ht="13.55" outlineLevel="0" r="31">
      <c r="A31" s="60"/>
      <c r="B31" s="60"/>
      <c r="C31" s="2"/>
      <c r="D31" s="2"/>
      <c r="E31" s="2"/>
      <c r="F31" s="2"/>
      <c r="G31" s="2"/>
      <c r="H31" s="2"/>
      <c r="I31" s="2"/>
      <c r="J31" s="179"/>
      <c r="K31" s="179"/>
      <c r="L31" s="179"/>
      <c r="M31" s="230"/>
      <c r="N31" s="179"/>
      <c r="O31" s="179"/>
      <c r="P31" s="179"/>
      <c r="Q31" s="179"/>
      <c r="R31" s="179"/>
      <c r="S31" s="230"/>
      <c r="T31" s="230"/>
      <c r="U31" s="230"/>
      <c r="V31" s="230"/>
      <c r="W31" s="230"/>
      <c r="X31" s="230"/>
    </row>
    <row collapsed="false" customFormat="false" customHeight="true" hidden="false" ht="15" outlineLevel="0" r="32">
      <c r="A32" s="231" t="s">
        <v>66</v>
      </c>
      <c r="B32" s="60"/>
      <c r="C32" s="232" t="s">
        <v>97</v>
      </c>
      <c r="D32" s="233"/>
      <c r="E32" s="179"/>
      <c r="F32" s="179"/>
      <c r="G32" s="2"/>
      <c r="H32" s="87"/>
      <c r="I32" s="179"/>
      <c r="J32" s="179"/>
      <c r="K32" s="179"/>
      <c r="L32" s="179"/>
      <c r="M32" s="234"/>
      <c r="N32" s="179"/>
      <c r="O32" s="179"/>
      <c r="P32" s="179"/>
      <c r="Q32" s="179"/>
      <c r="R32" s="179"/>
      <c r="S32" s="230"/>
      <c r="T32" s="230"/>
      <c r="U32" s="230"/>
      <c r="V32" s="230"/>
      <c r="W32" s="230"/>
      <c r="X32" s="230"/>
    </row>
    <row collapsed="false" customFormat="false" customHeight="true" hidden="false" ht="18" outlineLevel="0" r="33">
      <c r="A33" s="231"/>
      <c r="B33" s="2"/>
      <c r="C33" s="89" t="s">
        <v>98</v>
      </c>
      <c r="D33" s="233"/>
      <c r="E33" s="179"/>
      <c r="F33" s="179"/>
      <c r="G33" s="2"/>
      <c r="H33" s="87"/>
      <c r="I33" s="179"/>
      <c r="J33" s="179"/>
      <c r="K33" s="179"/>
      <c r="L33" s="179"/>
      <c r="M33" s="230"/>
      <c r="N33" s="179"/>
      <c r="O33" s="179"/>
      <c r="P33" s="179"/>
      <c r="Q33" s="179"/>
      <c r="R33" s="179"/>
      <c r="S33" s="230"/>
      <c r="T33" s="230"/>
      <c r="U33" s="230"/>
      <c r="V33" s="230"/>
      <c r="W33" s="230"/>
      <c r="X33" s="230"/>
    </row>
    <row collapsed="false" customFormat="false" customHeight="true" hidden="false" ht="18" outlineLevel="0" r="34">
      <c r="A34" s="179"/>
      <c r="B34" s="2"/>
      <c r="C34" s="89" t="s">
        <v>69</v>
      </c>
      <c r="D34" s="233"/>
      <c r="E34" s="179"/>
      <c r="F34" s="179"/>
      <c r="G34" s="2"/>
      <c r="H34" s="87"/>
      <c r="I34" s="179"/>
      <c r="J34" s="179"/>
      <c r="K34" s="179"/>
      <c r="L34" s="179"/>
      <c r="M34" s="230"/>
      <c r="N34" s="179"/>
      <c r="O34" s="179"/>
      <c r="P34" s="179"/>
      <c r="Q34" s="179"/>
      <c r="R34" s="179"/>
      <c r="S34" s="230"/>
      <c r="T34" s="230"/>
      <c r="U34" s="230"/>
      <c r="V34" s="230"/>
      <c r="W34" s="230"/>
      <c r="X34" s="230"/>
    </row>
    <row collapsed="false" customFormat="false" customHeight="true" hidden="false" ht="7.5" outlineLevel="0" r="35">
      <c r="F35" s="235"/>
      <c r="G35" s="93"/>
      <c r="H35" s="93"/>
      <c r="I35" s="93"/>
      <c r="J35" s="179"/>
      <c r="K35" s="179"/>
      <c r="L35" s="179"/>
      <c r="M35" s="230"/>
      <c r="N35" s="179"/>
      <c r="O35" s="179"/>
      <c r="P35" s="179"/>
      <c r="Q35" s="179"/>
      <c r="R35" s="179"/>
      <c r="S35" s="230"/>
      <c r="T35" s="230"/>
      <c r="U35" s="230"/>
      <c r="V35" s="230"/>
      <c r="W35" s="230"/>
      <c r="X35" s="230"/>
    </row>
    <row collapsed="false" customFormat="false" customHeight="false" hidden="false" ht="13.55" outlineLevel="0" r="36">
      <c r="A36" s="236"/>
      <c r="B36" s="95"/>
      <c r="C36" s="95"/>
      <c r="D36" s="237"/>
      <c r="E36" s="238"/>
      <c r="F36" s="239"/>
      <c r="G36" s="60"/>
      <c r="H36" s="93"/>
      <c r="I36" s="93"/>
      <c r="J36" s="179"/>
      <c r="K36" s="179"/>
      <c r="L36" s="179"/>
      <c r="M36" s="230"/>
      <c r="N36" s="179"/>
      <c r="O36" s="179"/>
      <c r="P36" s="179"/>
      <c r="Q36" s="179"/>
      <c r="R36" s="179"/>
      <c r="S36" s="230"/>
      <c r="T36" s="230"/>
      <c r="U36" s="230"/>
      <c r="V36" s="230"/>
      <c r="W36" s="230"/>
      <c r="X36" s="230"/>
    </row>
    <row collapsed="false" customFormat="false" customHeight="false" hidden="false" ht="15.95" outlineLevel="0" r="37">
      <c r="A37" s="99"/>
      <c r="B37" s="240"/>
      <c r="C37" s="235"/>
      <c r="D37" s="240"/>
      <c r="E37" s="241"/>
      <c r="F37" s="242"/>
      <c r="G37" s="235"/>
      <c r="H37" s="93"/>
      <c r="I37" s="60"/>
      <c r="J37" s="179"/>
      <c r="K37" s="179"/>
      <c r="L37" s="179"/>
      <c r="M37" s="230"/>
      <c r="N37" s="179"/>
      <c r="O37" s="179"/>
      <c r="P37" s="179"/>
      <c r="Q37" s="179"/>
      <c r="R37" s="179"/>
      <c r="S37" s="230"/>
      <c r="T37" s="230"/>
      <c r="U37" s="230"/>
      <c r="V37" s="230"/>
      <c r="W37" s="230"/>
      <c r="X37" s="230"/>
    </row>
    <row collapsed="false" customFormat="false" customHeight="false" hidden="false" ht="15.95" outlineLevel="0" r="38">
      <c r="A38" s="99"/>
      <c r="B38" s="60"/>
      <c r="C38" s="242"/>
      <c r="D38" s="60"/>
      <c r="E38" s="102"/>
      <c r="F38" s="235"/>
      <c r="G38" s="60"/>
      <c r="H38" s="235"/>
      <c r="I38" s="179"/>
      <c r="J38" s="179"/>
      <c r="K38" s="179"/>
      <c r="L38" s="179"/>
      <c r="M38" s="230"/>
      <c r="N38" s="179"/>
      <c r="O38" s="179"/>
      <c r="P38" s="179"/>
      <c r="Q38" s="179"/>
      <c r="R38" s="179"/>
      <c r="S38" s="230"/>
      <c r="T38" s="230"/>
      <c r="U38" s="230"/>
      <c r="V38" s="230"/>
      <c r="W38" s="230"/>
      <c r="X38" s="230"/>
    </row>
    <row collapsed="false" customFormat="false" customHeight="false" hidden="false" ht="13.55" outlineLevel="0" r="39">
      <c r="A39" s="243"/>
      <c r="B39" s="60"/>
      <c r="C39" s="240"/>
      <c r="D39" s="240"/>
      <c r="E39" s="244"/>
      <c r="F39" s="2"/>
      <c r="G39" s="2"/>
      <c r="H39" s="245"/>
      <c r="I39" s="233"/>
      <c r="J39" s="179"/>
      <c r="K39" s="179"/>
      <c r="L39" s="179"/>
      <c r="M39" s="230"/>
      <c r="N39" s="179"/>
      <c r="O39" s="179"/>
      <c r="P39" s="179"/>
      <c r="Q39" s="246"/>
      <c r="R39" s="246"/>
      <c r="S39" s="247"/>
      <c r="T39" s="247"/>
      <c r="U39" s="247"/>
      <c r="V39" s="247"/>
      <c r="W39" s="247"/>
      <c r="X39" s="247"/>
      <c r="Y39" s="105"/>
    </row>
    <row collapsed="false" customFormat="false" customHeight="false" hidden="false" ht="13.55" outlineLevel="0" r="40">
      <c r="A40" s="243"/>
      <c r="B40" s="60"/>
      <c r="C40" s="240"/>
      <c r="D40" s="240"/>
      <c r="E40" s="244"/>
      <c r="F40" s="2"/>
      <c r="G40" s="2"/>
      <c r="H40" s="245"/>
      <c r="I40" s="2"/>
      <c r="J40" s="179"/>
      <c r="K40" s="179"/>
      <c r="L40" s="179"/>
      <c r="M40" s="230"/>
      <c r="N40" s="179"/>
      <c r="O40" s="179"/>
      <c r="P40" s="179"/>
      <c r="Q40" s="246"/>
      <c r="R40" s="246"/>
      <c r="S40" s="247"/>
      <c r="T40" s="247"/>
      <c r="U40" s="247"/>
      <c r="V40" s="247"/>
      <c r="W40" s="247"/>
      <c r="X40" s="247"/>
      <c r="Y40" s="105"/>
    </row>
    <row collapsed="false" customFormat="false" customHeight="false" hidden="false" ht="13.55" outlineLevel="0" r="41">
      <c r="A41" s="243"/>
      <c r="B41" s="60"/>
      <c r="C41" s="240"/>
      <c r="D41" s="240"/>
      <c r="E41" s="244"/>
      <c r="F41" s="2"/>
      <c r="G41" s="2"/>
      <c r="H41" s="109"/>
      <c r="I41" s="2"/>
      <c r="J41" s="2"/>
      <c r="K41" s="179"/>
      <c r="L41" s="179"/>
      <c r="M41" s="230"/>
      <c r="N41" s="179"/>
      <c r="O41" s="179"/>
      <c r="P41" s="179"/>
      <c r="Q41" s="246"/>
      <c r="R41" s="246"/>
      <c r="S41" s="247"/>
      <c r="T41" s="247"/>
      <c r="U41" s="247"/>
      <c r="V41" s="247"/>
      <c r="W41" s="247"/>
      <c r="X41" s="247"/>
      <c r="Y41" s="105"/>
    </row>
    <row collapsed="false" customFormat="false" customHeight="false" hidden="false" ht="13.55" outlineLevel="0" r="42">
      <c r="A42" s="110"/>
      <c r="B42" s="111"/>
      <c r="C42" s="111"/>
      <c r="D42" s="111" t="s">
        <v>70</v>
      </c>
      <c r="E42" s="112"/>
      <c r="Q42" s="105"/>
      <c r="R42" s="105"/>
      <c r="S42" s="105"/>
      <c r="T42" s="105"/>
      <c r="U42" s="105"/>
      <c r="V42" s="105"/>
      <c r="W42" s="105"/>
      <c r="X42" s="105"/>
      <c r="Y42" s="105"/>
    </row>
    <row collapsed="false" customFormat="false" customHeight="false" hidden="false" ht="13.55" outlineLevel="0" r="43">
      <c r="N43" s="118"/>
      <c r="P43" s="178"/>
      <c r="Q43" s="105"/>
      <c r="R43" s="105"/>
      <c r="S43" s="105"/>
      <c r="T43" s="105"/>
      <c r="U43" s="105"/>
      <c r="V43" s="105"/>
      <c r="W43" s="105"/>
      <c r="X43" s="105"/>
      <c r="Y43" s="105"/>
    </row>
    <row collapsed="false" customFormat="false" customHeight="false" hidden="false" ht="13.55" outlineLevel="0" r="44">
      <c r="P44" s="177"/>
      <c r="Q44" s="105"/>
      <c r="R44" s="105"/>
      <c r="S44" s="105"/>
      <c r="T44" s="116"/>
      <c r="U44" s="117" t="s">
        <v>71</v>
      </c>
      <c r="V44" s="117" t="n">
        <v>3</v>
      </c>
      <c r="W44" s="117" t="n">
        <v>7</v>
      </c>
      <c r="X44" s="117" t="n">
        <v>28</v>
      </c>
      <c r="Y44" s="105"/>
    </row>
    <row collapsed="false" customFormat="false" customHeight="false" hidden="false" ht="37.3" outlineLevel="0" r="45">
      <c r="P45" s="177"/>
      <c r="Q45" s="105"/>
      <c r="R45" s="105"/>
      <c r="S45" s="105"/>
      <c r="T45" s="119" t="s">
        <v>99</v>
      </c>
      <c r="U45" s="120"/>
      <c r="V45" s="120" t="n">
        <v>10</v>
      </c>
      <c r="W45" s="120" t="n">
        <v>20</v>
      </c>
      <c r="X45" s="120" t="n">
        <v>32</v>
      </c>
      <c r="Y45" s="105"/>
    </row>
    <row collapsed="false" customFormat="false" customHeight="false" hidden="false" ht="49.4" outlineLevel="0" r="46">
      <c r="P46" s="177"/>
      <c r="Q46" s="105"/>
      <c r="R46" s="105"/>
      <c r="S46" s="105"/>
      <c r="T46" s="119" t="s">
        <v>100</v>
      </c>
      <c r="U46" s="121" t="n">
        <f aca="false">U25</f>
        <v>13.4945454545455</v>
      </c>
      <c r="V46" s="121" t="n">
        <f aca="false">V25</f>
        <v>26.2</v>
      </c>
      <c r="W46" s="121" t="n">
        <f aca="false">W25</f>
        <v>33.2</v>
      </c>
      <c r="X46" s="121" t="n">
        <f aca="false">X25</f>
        <v>44.5</v>
      </c>
      <c r="Y46" s="105"/>
    </row>
  </sheetData>
  <mergeCells count="11">
    <mergeCell ref="E8:J8"/>
    <mergeCell ref="C10:L10"/>
    <mergeCell ref="N10:X10"/>
    <mergeCell ref="C11:C12"/>
    <mergeCell ref="D11:D12"/>
    <mergeCell ref="E11:E12"/>
    <mergeCell ref="F11:F12"/>
    <mergeCell ref="G11:G12"/>
    <mergeCell ref="H11:H12"/>
    <mergeCell ref="O11:P11"/>
    <mergeCell ref="U11:X11"/>
  </mergeCells>
  <printOptions headings="false" gridLines="false" gridLinesSet="true" horizontalCentered="true" verticalCentered="false"/>
  <pageMargins left="0.39375" right="0.39375" top="0.39375" bottom="0.39375" header="0.511805555555555" footer="0.511805555555555"/>
  <pageSetup blackAndWhite="false" cellComments="none" copies="1" draft="false" firstPageNumber="0" fitToHeight="1" fitToWidth="1" horizontalDpi="300" orientation="landscape" pageOrder="downThenOver" paperSize="77" scale="67" useFirstPageNumber="false" usePrinterDefaults="false" verticalDpi="300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A46"/>
  <sheetViews>
    <sheetView colorId="64" defaultGridColor="true" rightToLeft="false" showFormulas="false" showGridLines="false" showOutlineSymbols="true" showRowColHeaders="true" showZeros="true" tabSelected="false" topLeftCell="A28" view="normal" windowProtection="false" workbookViewId="0" zoomScale="80" zoomScaleNormal="80" zoomScalePageLayoutView="100">
      <selection activeCell="T28" activeCellId="1" pane="topLeft" sqref="A45:IV45 T28"/>
    </sheetView>
  </sheetViews>
  <cols>
    <col collapsed="false" hidden="false" max="1" min="1" style="0" width="8.71764705882353"/>
    <col collapsed="false" hidden="false" max="2" min="2" style="0" width="0.858823529411765"/>
    <col collapsed="false" hidden="false" max="3" min="3" style="0" width="9.76078431372549"/>
    <col collapsed="false" hidden="false" max="4" min="4" style="0" width="9.47058823529412"/>
    <col collapsed="false" hidden="false" max="5" min="5" style="0" width="9.76078431372549"/>
    <col collapsed="false" hidden="false" max="12" min="6" style="0" width="8.71764705882353"/>
    <col collapsed="false" hidden="false" max="13" min="13" style="0" width="0.858823529411765"/>
    <col collapsed="false" hidden="false" max="23" min="14" style="0" width="8.71764705882353"/>
    <col collapsed="false" hidden="false" max="24" min="24" style="0" width="11.3411764705882"/>
    <col collapsed="false" hidden="false" max="257" min="25" style="0" width="8.71764705882353"/>
  </cols>
  <sheetData>
    <row collapsed="false" customFormat="false" customHeight="true" hidden="false" ht="24.95" outlineLevel="0" r="1">
      <c r="A1" s="1"/>
      <c r="B1" s="2"/>
      <c r="C1" s="2"/>
      <c r="D1" s="2"/>
      <c r="E1" s="2"/>
      <c r="F1" s="2"/>
      <c r="G1" s="3"/>
      <c r="H1" s="4"/>
      <c r="I1" s="2"/>
      <c r="J1" s="4"/>
      <c r="K1" s="4"/>
      <c r="L1" s="2"/>
      <c r="M1" s="4"/>
      <c r="N1" s="5"/>
      <c r="O1" s="4"/>
      <c r="P1" s="4"/>
      <c r="Q1" s="4"/>
      <c r="R1" s="4"/>
      <c r="S1" s="4"/>
      <c r="T1" s="4"/>
      <c r="U1" s="4"/>
      <c r="V1" s="6"/>
      <c r="W1" s="2"/>
      <c r="X1" s="7"/>
    </row>
    <row collapsed="false" customFormat="false" customHeight="true" hidden="false" ht="24.95" outlineLevel="0" r="2">
      <c r="A2" s="1"/>
      <c r="B2" s="2"/>
      <c r="C2" s="2"/>
      <c r="D2" s="2"/>
      <c r="E2" s="2"/>
      <c r="F2" s="2"/>
      <c r="G2" s="3"/>
      <c r="H2" s="4"/>
      <c r="I2" s="2"/>
      <c r="J2" s="4"/>
      <c r="K2" s="4"/>
      <c r="L2" s="2"/>
      <c r="M2" s="4"/>
      <c r="N2" s="5"/>
      <c r="O2" s="4"/>
      <c r="P2" s="4"/>
      <c r="Q2" s="4"/>
      <c r="R2" s="4"/>
      <c r="S2" s="4"/>
      <c r="T2" s="4"/>
      <c r="U2" s="4"/>
      <c r="V2" s="6"/>
      <c r="W2" s="2"/>
      <c r="X2" s="7"/>
    </row>
    <row collapsed="false" customFormat="false" customHeight="true" hidden="false" ht="24.95" outlineLevel="0" r="3">
      <c r="A3" s="1"/>
      <c r="B3" s="2"/>
      <c r="C3" s="2"/>
      <c r="D3" s="2"/>
      <c r="E3" s="2"/>
      <c r="F3" s="2"/>
      <c r="G3" s="3"/>
      <c r="H3" s="4"/>
      <c r="I3" s="2"/>
      <c r="J3" s="4"/>
      <c r="K3" s="4"/>
      <c r="L3" s="2"/>
      <c r="M3" s="4"/>
      <c r="N3" s="5"/>
      <c r="O3" s="4"/>
      <c r="P3" s="4"/>
      <c r="Q3" s="4"/>
      <c r="R3" s="4"/>
      <c r="S3" s="4"/>
      <c r="T3" s="4"/>
      <c r="U3" s="4"/>
      <c r="V3" s="6"/>
      <c r="W3" s="2"/>
      <c r="X3" s="7"/>
    </row>
    <row collapsed="false" customFormat="false" customHeight="true" hidden="false" ht="24.95" outlineLevel="0" r="4">
      <c r="A4" s="1"/>
      <c r="B4" s="2"/>
      <c r="C4" s="2"/>
      <c r="D4" s="2"/>
      <c r="E4" s="2"/>
      <c r="F4" s="2"/>
      <c r="G4" s="3"/>
      <c r="H4" s="4"/>
      <c r="I4" s="2"/>
      <c r="J4" s="4"/>
      <c r="K4" s="4"/>
      <c r="L4" s="2"/>
      <c r="M4" s="4"/>
      <c r="N4" s="5"/>
      <c r="O4" s="4"/>
      <c r="P4" s="4"/>
      <c r="Q4" s="4"/>
      <c r="R4" s="4"/>
      <c r="S4" s="4"/>
      <c r="T4" s="4"/>
      <c r="U4" s="4"/>
      <c r="V4" s="6"/>
      <c r="W4" s="2"/>
      <c r="X4" s="7"/>
    </row>
    <row collapsed="false" customFormat="false" customHeight="true" hidden="false" ht="19.5" outlineLevel="0" r="5">
      <c r="A5" s="1"/>
      <c r="B5" s="2"/>
      <c r="C5" s="2"/>
      <c r="D5" s="2"/>
      <c r="E5" s="2"/>
      <c r="F5" s="2"/>
      <c r="G5" s="3"/>
      <c r="H5" s="4"/>
      <c r="I5" s="2"/>
      <c r="J5" s="4"/>
      <c r="K5" s="4"/>
      <c r="L5" s="2"/>
      <c r="M5" s="4"/>
      <c r="N5" s="5"/>
      <c r="O5" s="4"/>
      <c r="P5" s="4"/>
      <c r="Q5" s="4"/>
      <c r="R5" s="4"/>
      <c r="S5" s="4"/>
      <c r="T5" s="4"/>
      <c r="U5" s="4"/>
      <c r="V5" s="6"/>
      <c r="W5" s="2"/>
      <c r="X5" s="7"/>
    </row>
    <row collapsed="false" customFormat="false" customHeight="false" hidden="false" ht="25.55" outlineLevel="0" r="6">
      <c r="A6" s="1"/>
      <c r="B6" s="2"/>
      <c r="C6" s="2"/>
      <c r="D6" s="2"/>
      <c r="E6" s="2"/>
      <c r="F6" s="2"/>
      <c r="G6" s="3"/>
      <c r="H6" s="4"/>
      <c r="I6" s="2"/>
      <c r="J6" s="4"/>
      <c r="K6" s="248" t="s">
        <v>101</v>
      </c>
      <c r="L6" s="249"/>
      <c r="M6" s="250"/>
      <c r="N6" s="251"/>
      <c r="O6" s="252" t="s">
        <v>102</v>
      </c>
      <c r="P6" s="253"/>
      <c r="Q6" s="254"/>
      <c r="R6" s="4"/>
      <c r="S6" s="4"/>
      <c r="T6" s="4"/>
      <c r="U6" s="4"/>
      <c r="V6" s="6"/>
      <c r="W6" s="2"/>
      <c r="X6" s="7"/>
    </row>
    <row collapsed="false" customFormat="false" customHeight="false" hidden="false" ht="20.75" outlineLevel="0" r="7">
      <c r="A7" s="189" t="s">
        <v>2</v>
      </c>
      <c r="B7" s="190"/>
      <c r="C7" s="190"/>
      <c r="D7" s="190"/>
      <c r="E7" s="190"/>
      <c r="F7" s="190"/>
      <c r="G7" s="191"/>
      <c r="H7" s="255"/>
      <c r="I7" s="190"/>
      <c r="J7" s="255"/>
      <c r="K7" s="255"/>
      <c r="L7" s="256"/>
      <c r="M7" s="255"/>
      <c r="N7" s="257"/>
      <c r="O7" s="257"/>
      <c r="P7" s="255"/>
      <c r="Q7" s="255"/>
      <c r="R7" s="255"/>
      <c r="S7" s="255"/>
      <c r="T7" s="255"/>
      <c r="U7" s="255"/>
      <c r="V7" s="258" t="s">
        <v>3</v>
      </c>
      <c r="W7" s="190"/>
      <c r="X7" s="14" t="n">
        <v>41091</v>
      </c>
    </row>
    <row collapsed="false" customFormat="false" customHeight="false" hidden="false" ht="13.55" outlineLevel="0" r="8">
      <c r="A8" s="190"/>
      <c r="B8" s="197"/>
      <c r="C8" s="197"/>
      <c r="D8" s="259"/>
      <c r="E8" s="199" t="s">
        <v>4</v>
      </c>
      <c r="F8" s="199"/>
      <c r="G8" s="199"/>
      <c r="H8" s="199"/>
      <c r="I8" s="199"/>
      <c r="J8" s="199"/>
      <c r="K8" s="190"/>
      <c r="L8" s="190"/>
      <c r="M8" s="190"/>
      <c r="N8" s="190"/>
      <c r="O8" s="190"/>
      <c r="P8" s="190"/>
      <c r="Q8" s="190" t="s">
        <v>103</v>
      </c>
      <c r="R8" s="190"/>
      <c r="S8" s="190"/>
      <c r="T8" s="190"/>
      <c r="U8" s="190"/>
      <c r="V8" s="200" t="s">
        <v>5</v>
      </c>
      <c r="W8" s="190"/>
      <c r="X8" s="134" t="inlineStr">
        <f aca="true">TODAY()</f>
        <is>
          <t/>
        </is>
      </c>
    </row>
    <row collapsed="false" customFormat="false" customHeight="true" hidden="false" ht="8.1" outlineLevel="0" r="9">
      <c r="A9" s="260"/>
      <c r="B9" s="190"/>
      <c r="C9" s="261"/>
      <c r="D9" s="261"/>
      <c r="E9" s="260"/>
      <c r="F9" s="255"/>
      <c r="G9" s="190"/>
      <c r="H9" s="255"/>
      <c r="I9" s="255"/>
      <c r="J9" s="255"/>
      <c r="K9" s="255"/>
      <c r="L9" s="255"/>
      <c r="M9" s="262"/>
      <c r="N9" s="255"/>
      <c r="O9" s="255"/>
      <c r="P9" s="255"/>
      <c r="Q9" s="255"/>
      <c r="R9" s="255"/>
      <c r="S9" s="262"/>
      <c r="T9" s="262"/>
      <c r="U9" s="262"/>
      <c r="V9" s="262"/>
      <c r="W9" s="262"/>
      <c r="X9" s="262"/>
    </row>
    <row collapsed="false" customFormat="false" customHeight="true" hidden="false" ht="15.75" outlineLevel="0" r="10">
      <c r="A10" s="22"/>
      <c r="B10" s="23"/>
      <c r="C10" s="24" t="s">
        <v>6</v>
      </c>
      <c r="D10" s="24"/>
      <c r="E10" s="24"/>
      <c r="F10" s="24"/>
      <c r="G10" s="24"/>
      <c r="H10" s="24"/>
      <c r="I10" s="24"/>
      <c r="J10" s="24"/>
      <c r="K10" s="24"/>
      <c r="L10" s="24"/>
      <c r="M10" s="23"/>
      <c r="N10" s="24" t="s">
        <v>7</v>
      </c>
      <c r="O10" s="24"/>
      <c r="P10" s="24"/>
      <c r="Q10" s="24"/>
      <c r="R10" s="24"/>
      <c r="S10" s="24"/>
      <c r="T10" s="24"/>
      <c r="U10" s="24"/>
      <c r="V10" s="24"/>
      <c r="W10" s="24"/>
      <c r="X10" s="24"/>
    </row>
    <row collapsed="false" customFormat="false" customHeight="true" hidden="false" ht="15.75" outlineLevel="0" r="11">
      <c r="A11" s="25" t="s">
        <v>8</v>
      </c>
      <c r="B11" s="23"/>
      <c r="C11" s="26" t="s">
        <v>9</v>
      </c>
      <c r="D11" s="26" t="s">
        <v>10</v>
      </c>
      <c r="E11" s="26" t="s">
        <v>11</v>
      </c>
      <c r="F11" s="26" t="s">
        <v>12</v>
      </c>
      <c r="G11" s="27" t="s">
        <v>13</v>
      </c>
      <c r="H11" s="26" t="s">
        <v>14</v>
      </c>
      <c r="I11" s="28" t="s">
        <v>15</v>
      </c>
      <c r="J11" s="28" t="s">
        <v>16</v>
      </c>
      <c r="K11" s="28" t="s">
        <v>17</v>
      </c>
      <c r="L11" s="28" t="s">
        <v>18</v>
      </c>
      <c r="M11" s="29"/>
      <c r="N11" s="30" t="s">
        <v>19</v>
      </c>
      <c r="O11" s="28" t="s">
        <v>20</v>
      </c>
      <c r="P11" s="28"/>
      <c r="Q11" s="28" t="s">
        <v>21</v>
      </c>
      <c r="R11" s="30" t="s">
        <v>22</v>
      </c>
      <c r="S11" s="30" t="s">
        <v>23</v>
      </c>
      <c r="T11" s="30" t="s">
        <v>24</v>
      </c>
      <c r="U11" s="36" t="s">
        <v>25</v>
      </c>
      <c r="V11" s="36"/>
      <c r="W11" s="36"/>
      <c r="X11" s="36"/>
      <c r="AA11" s="0" t="s">
        <v>4</v>
      </c>
    </row>
    <row collapsed="false" customFormat="false" customHeight="true" hidden="false" ht="20.25" outlineLevel="0" r="12">
      <c r="A12" s="25"/>
      <c r="B12" s="23"/>
      <c r="C12" s="26"/>
      <c r="D12" s="26"/>
      <c r="E12" s="26"/>
      <c r="F12" s="26"/>
      <c r="G12" s="27"/>
      <c r="H12" s="26"/>
      <c r="I12" s="135" t="s">
        <v>26</v>
      </c>
      <c r="J12" s="135" t="s">
        <v>27</v>
      </c>
      <c r="K12" s="135" t="s">
        <v>28</v>
      </c>
      <c r="L12" s="135" t="s">
        <v>29</v>
      </c>
      <c r="M12" s="33"/>
      <c r="N12" s="34" t="s">
        <v>30</v>
      </c>
      <c r="O12" s="26" t="s">
        <v>31</v>
      </c>
      <c r="P12" s="26" t="s">
        <v>32</v>
      </c>
      <c r="Q12" s="135" t="s">
        <v>33</v>
      </c>
      <c r="R12" s="136"/>
      <c r="S12" s="136"/>
      <c r="T12" s="136"/>
      <c r="U12" s="31" t="s">
        <v>34</v>
      </c>
      <c r="V12" s="31" t="s">
        <v>35</v>
      </c>
      <c r="W12" s="31" t="s">
        <v>36</v>
      </c>
      <c r="X12" s="31" t="s">
        <v>37</v>
      </c>
    </row>
    <row collapsed="false" customFormat="false" customHeight="false" hidden="false" ht="15.95" outlineLevel="0" r="13">
      <c r="A13" s="37"/>
      <c r="B13" s="23"/>
      <c r="C13" s="137" t="s">
        <v>38</v>
      </c>
      <c r="D13" s="137" t="s">
        <v>38</v>
      </c>
      <c r="E13" s="137" t="s">
        <v>38</v>
      </c>
      <c r="F13" s="137" t="s">
        <v>38</v>
      </c>
      <c r="G13" s="137" t="s">
        <v>38</v>
      </c>
      <c r="H13" s="137" t="s">
        <v>38</v>
      </c>
      <c r="I13" s="137" t="s">
        <v>38</v>
      </c>
      <c r="J13" s="137" t="s">
        <v>38</v>
      </c>
      <c r="K13" s="137" t="s">
        <v>38</v>
      </c>
      <c r="L13" s="137" t="s">
        <v>38</v>
      </c>
      <c r="M13" s="138"/>
      <c r="N13" s="263" t="s">
        <v>39</v>
      </c>
      <c r="O13" s="264" t="s">
        <v>40</v>
      </c>
      <c r="P13" s="264" t="s">
        <v>40</v>
      </c>
      <c r="Q13" s="264" t="s">
        <v>38</v>
      </c>
      <c r="R13" s="265" t="s">
        <v>41</v>
      </c>
      <c r="S13" s="266" t="s">
        <v>38</v>
      </c>
      <c r="T13" s="266" t="s">
        <v>38</v>
      </c>
      <c r="U13" s="263" t="s">
        <v>42</v>
      </c>
      <c r="V13" s="267" t="s">
        <v>42</v>
      </c>
      <c r="W13" s="268" t="s">
        <v>42</v>
      </c>
      <c r="X13" s="268" t="s">
        <v>42</v>
      </c>
    </row>
    <row collapsed="false" customFormat="false" customHeight="false" hidden="false" ht="13.55" outlineLevel="0" r="14">
      <c r="A14" s="42" t="s">
        <v>75</v>
      </c>
      <c r="B14" s="2"/>
      <c r="C14" s="141" t="n">
        <v>4.14</v>
      </c>
      <c r="D14" s="142" t="n">
        <v>19.44</v>
      </c>
      <c r="E14" s="143" t="n">
        <v>2.59</v>
      </c>
      <c r="F14" s="142" t="n">
        <v>60.64</v>
      </c>
      <c r="G14" s="143" t="n">
        <v>4.79</v>
      </c>
      <c r="H14" s="142" t="n">
        <v>2.78</v>
      </c>
      <c r="I14" s="143" t="n">
        <v>3.41</v>
      </c>
      <c r="J14" s="142" t="n">
        <v>2.05</v>
      </c>
      <c r="K14" s="143" t="n">
        <v>0.83</v>
      </c>
      <c r="L14" s="142" t="n">
        <v>0.6</v>
      </c>
      <c r="M14" s="144"/>
      <c r="N14" s="141" t="n">
        <v>0.5</v>
      </c>
      <c r="O14" s="42" t="s">
        <v>104</v>
      </c>
      <c r="P14" s="145" t="s">
        <v>52</v>
      </c>
      <c r="Q14" s="146" t="n">
        <v>28.1</v>
      </c>
      <c r="R14" s="147" t="n">
        <v>4350</v>
      </c>
      <c r="S14" s="142" t="n">
        <v>0.5</v>
      </c>
      <c r="T14" s="143" t="n">
        <v>3.2</v>
      </c>
      <c r="U14" s="146" t="n">
        <v>22.83</v>
      </c>
      <c r="V14" s="148" t="n">
        <v>34.63</v>
      </c>
      <c r="W14" s="146" t="n">
        <v>40.58</v>
      </c>
      <c r="X14" s="149" t="n">
        <v>48.89</v>
      </c>
    </row>
    <row collapsed="false" customFormat="false" customHeight="false" hidden="false" ht="13.55" outlineLevel="0" r="15">
      <c r="A15" s="54" t="s">
        <v>77</v>
      </c>
      <c r="B15" s="2"/>
      <c r="C15" s="152" t="n">
        <v>4.11</v>
      </c>
      <c r="D15" s="153" t="n">
        <v>19.35</v>
      </c>
      <c r="E15" s="154" t="n">
        <v>2.58</v>
      </c>
      <c r="F15" s="153" t="n">
        <v>60.64</v>
      </c>
      <c r="G15" s="154" t="n">
        <v>4.85</v>
      </c>
      <c r="H15" s="153" t="n">
        <v>2.71</v>
      </c>
      <c r="I15" s="154" t="n">
        <v>3.44</v>
      </c>
      <c r="J15" s="153" t="n">
        <v>2.07</v>
      </c>
      <c r="K15" s="154" t="n">
        <v>0.79</v>
      </c>
      <c r="L15" s="153" t="n">
        <v>0.61</v>
      </c>
      <c r="M15" s="144"/>
      <c r="N15" s="152" t="n">
        <v>0</v>
      </c>
      <c r="O15" s="54" t="s">
        <v>104</v>
      </c>
      <c r="P15" s="155" t="s">
        <v>44</v>
      </c>
      <c r="Q15" s="156" t="n">
        <v>28.1</v>
      </c>
      <c r="R15" s="157" t="n">
        <v>4380</v>
      </c>
      <c r="S15" s="153" t="n">
        <v>0.4</v>
      </c>
      <c r="T15" s="154" t="n">
        <v>2.8</v>
      </c>
      <c r="U15" s="156" t="n">
        <v>23.18</v>
      </c>
      <c r="V15" s="158" t="n">
        <v>34.19</v>
      </c>
      <c r="W15" s="156" t="n">
        <v>40.58</v>
      </c>
      <c r="X15" s="159" t="n">
        <v>49.48</v>
      </c>
    </row>
    <row collapsed="false" customFormat="false" customHeight="false" hidden="false" ht="13.55" outlineLevel="0" r="16">
      <c r="A16" s="54" t="s">
        <v>78</v>
      </c>
      <c r="B16" s="2"/>
      <c r="C16" s="152" t="n">
        <v>4.12</v>
      </c>
      <c r="D16" s="153" t="n">
        <v>19.33</v>
      </c>
      <c r="E16" s="154" t="n">
        <v>2.57</v>
      </c>
      <c r="F16" s="153" t="n">
        <v>60.61</v>
      </c>
      <c r="G16" s="154" t="n">
        <v>4.84</v>
      </c>
      <c r="H16" s="153" t="n">
        <v>2.74</v>
      </c>
      <c r="I16" s="154" t="n">
        <v>3.31</v>
      </c>
      <c r="J16" s="153" t="n">
        <v>1.49</v>
      </c>
      <c r="K16" s="154" t="n">
        <v>0.93</v>
      </c>
      <c r="L16" s="153" t="n">
        <v>0.61</v>
      </c>
      <c r="M16" s="144"/>
      <c r="N16" s="152" t="n">
        <v>1</v>
      </c>
      <c r="O16" s="54" t="s">
        <v>105</v>
      </c>
      <c r="P16" s="155" t="s">
        <v>44</v>
      </c>
      <c r="Q16" s="156" t="n">
        <v>28.4</v>
      </c>
      <c r="R16" s="157" t="n">
        <v>4320</v>
      </c>
      <c r="S16" s="153" t="n">
        <v>0.3</v>
      </c>
      <c r="T16" s="154" t="n">
        <v>2.5</v>
      </c>
      <c r="U16" s="156" t="n">
        <v>23.24</v>
      </c>
      <c r="V16" s="158" t="n">
        <v>37.24</v>
      </c>
      <c r="W16" s="156" t="n">
        <v>44.01</v>
      </c>
      <c r="X16" s="159" t="n">
        <v>51.91</v>
      </c>
    </row>
    <row collapsed="false" customFormat="false" customHeight="false" hidden="false" ht="13.55" outlineLevel="0" r="17">
      <c r="A17" s="54" t="s">
        <v>79</v>
      </c>
      <c r="B17" s="2"/>
      <c r="C17" s="152" t="n">
        <v>4.14</v>
      </c>
      <c r="D17" s="153" t="n">
        <v>19.38</v>
      </c>
      <c r="E17" s="154" t="n">
        <v>2.57</v>
      </c>
      <c r="F17" s="153" t="n">
        <v>60.59</v>
      </c>
      <c r="G17" s="154" t="n">
        <v>4.86</v>
      </c>
      <c r="H17" s="153" t="n">
        <v>2.79</v>
      </c>
      <c r="I17" s="154" t="n">
        <v>3.26</v>
      </c>
      <c r="J17" s="153" t="n">
        <v>1.68</v>
      </c>
      <c r="K17" s="154" t="n">
        <v>0.96</v>
      </c>
      <c r="L17" s="153" t="n">
        <v>0.61</v>
      </c>
      <c r="M17" s="144"/>
      <c r="N17" s="152" t="n">
        <v>0</v>
      </c>
      <c r="O17" s="54" t="s">
        <v>106</v>
      </c>
      <c r="P17" s="155" t="s">
        <v>83</v>
      </c>
      <c r="Q17" s="156" t="n">
        <v>28</v>
      </c>
      <c r="R17" s="157" t="n">
        <v>4370</v>
      </c>
      <c r="S17" s="153" t="n">
        <v>0.2</v>
      </c>
      <c r="T17" s="154" t="n">
        <v>2.8</v>
      </c>
      <c r="U17" s="156" t="n">
        <v>22.9</v>
      </c>
      <c r="V17" s="158" t="n">
        <v>36.78</v>
      </c>
      <c r="W17" s="156" t="n">
        <v>43.49</v>
      </c>
      <c r="X17" s="159" t="n">
        <v>52.11</v>
      </c>
    </row>
    <row collapsed="false" customFormat="false" customHeight="false" hidden="false" ht="13.55" outlineLevel="0" r="18">
      <c r="A18" s="54" t="s">
        <v>80</v>
      </c>
      <c r="B18" s="2"/>
      <c r="C18" s="152" t="n">
        <v>4.1</v>
      </c>
      <c r="D18" s="153" t="n">
        <v>19.34</v>
      </c>
      <c r="E18" s="154" t="n">
        <v>2.56</v>
      </c>
      <c r="F18" s="153" t="n">
        <v>60.67</v>
      </c>
      <c r="G18" s="154" t="n">
        <v>4.99</v>
      </c>
      <c r="H18" s="153" t="n">
        <v>2.79</v>
      </c>
      <c r="I18" s="154" t="n">
        <v>3.26</v>
      </c>
      <c r="J18" s="153" t="n">
        <v>1.74</v>
      </c>
      <c r="K18" s="154" t="n">
        <v>0.98</v>
      </c>
      <c r="L18" s="153" t="n">
        <v>0.62</v>
      </c>
      <c r="M18" s="144"/>
      <c r="N18" s="152" t="n">
        <v>0.5</v>
      </c>
      <c r="O18" s="54" t="s">
        <v>107</v>
      </c>
      <c r="P18" s="155" t="s">
        <v>83</v>
      </c>
      <c r="Q18" s="156" t="n">
        <v>28</v>
      </c>
      <c r="R18" s="157" t="n">
        <v>4400</v>
      </c>
      <c r="S18" s="153" t="n">
        <v>0.3</v>
      </c>
      <c r="T18" s="154" t="n">
        <v>1.5</v>
      </c>
      <c r="U18" s="156" t="n">
        <v>22.12</v>
      </c>
      <c r="V18" s="158" t="n">
        <v>36.2</v>
      </c>
      <c r="W18" s="156" t="n">
        <v>42.68</v>
      </c>
      <c r="X18" s="159" t="n">
        <v>51.99</v>
      </c>
    </row>
    <row collapsed="false" customFormat="false" customHeight="false" hidden="false" ht="13.55" outlineLevel="0" r="19">
      <c r="A19" s="54" t="s">
        <v>81</v>
      </c>
      <c r="B19" s="2"/>
      <c r="C19" s="152" t="n">
        <v>4.11</v>
      </c>
      <c r="D19" s="153" t="n">
        <v>19.33</v>
      </c>
      <c r="E19" s="154" t="n">
        <v>2.58</v>
      </c>
      <c r="F19" s="153" t="n">
        <v>60.58</v>
      </c>
      <c r="G19" s="154" t="n">
        <v>4.91</v>
      </c>
      <c r="H19" s="153" t="n">
        <v>2.82</v>
      </c>
      <c r="I19" s="154" t="n">
        <v>3.29</v>
      </c>
      <c r="J19" s="153" t="n">
        <v>1.79</v>
      </c>
      <c r="K19" s="154" t="n">
        <v>0.95</v>
      </c>
      <c r="L19" s="153" t="n">
        <v>0.62</v>
      </c>
      <c r="M19" s="144"/>
      <c r="N19" s="152" t="n">
        <v>1</v>
      </c>
      <c r="O19" s="54" t="s">
        <v>105</v>
      </c>
      <c r="P19" s="155" t="s">
        <v>83</v>
      </c>
      <c r="Q19" s="156" t="n">
        <v>27.6</v>
      </c>
      <c r="R19" s="157" t="n">
        <v>4380</v>
      </c>
      <c r="S19" s="153" t="n">
        <v>0.3</v>
      </c>
      <c r="T19" s="154" t="n">
        <v>2.3</v>
      </c>
      <c r="U19" s="156" t="n">
        <v>22.62</v>
      </c>
      <c r="V19" s="158" t="n">
        <v>34.78</v>
      </c>
      <c r="W19" s="156" t="n">
        <v>42.46</v>
      </c>
      <c r="X19" s="159" t="n">
        <v>51.66</v>
      </c>
      <c r="Y19" s="150"/>
      <c r="Z19" s="151"/>
    </row>
    <row collapsed="false" customFormat="false" customHeight="false" hidden="false" ht="13.55" outlineLevel="0" r="20">
      <c r="A20" s="54" t="s">
        <v>82</v>
      </c>
      <c r="B20" s="2"/>
      <c r="C20" s="152" t="n">
        <v>4.08</v>
      </c>
      <c r="D20" s="153" t="n">
        <v>19.31</v>
      </c>
      <c r="E20" s="154" t="n">
        <v>2.58</v>
      </c>
      <c r="F20" s="153" t="n">
        <v>60.67</v>
      </c>
      <c r="G20" s="154" t="n">
        <v>4.96</v>
      </c>
      <c r="H20" s="153" t="n">
        <v>2.82</v>
      </c>
      <c r="I20" s="154" t="n">
        <v>3.33</v>
      </c>
      <c r="J20" s="153" t="n">
        <v>1.77</v>
      </c>
      <c r="K20" s="154" t="n">
        <v>0.99</v>
      </c>
      <c r="L20" s="153" t="n">
        <v>0.62</v>
      </c>
      <c r="M20" s="144"/>
      <c r="N20" s="152" t="n">
        <v>0.5</v>
      </c>
      <c r="O20" s="54" t="s">
        <v>108</v>
      </c>
      <c r="P20" s="155" t="s">
        <v>44</v>
      </c>
      <c r="Q20" s="156" t="n">
        <v>27.5</v>
      </c>
      <c r="R20" s="157" t="n">
        <v>4400</v>
      </c>
      <c r="S20" s="153" t="n">
        <v>0.6</v>
      </c>
      <c r="T20" s="154" t="n">
        <v>2.6</v>
      </c>
      <c r="U20" s="156" t="n">
        <v>21.65</v>
      </c>
      <c r="V20" s="158" t="n">
        <v>34.78</v>
      </c>
      <c r="W20" s="156" t="n">
        <v>42.44</v>
      </c>
      <c r="X20" s="159" t="n">
        <v>50.86</v>
      </c>
    </row>
    <row collapsed="false" customFormat="false" customHeight="true" hidden="false" ht="12.75" outlineLevel="0" r="21">
      <c r="A21" s="54" t="s">
        <v>84</v>
      </c>
      <c r="B21" s="2"/>
      <c r="C21" s="152" t="n">
        <v>4.11</v>
      </c>
      <c r="D21" s="153" t="n">
        <v>19.36</v>
      </c>
      <c r="E21" s="154" t="n">
        <v>2.57</v>
      </c>
      <c r="F21" s="153" t="n">
        <v>60.62</v>
      </c>
      <c r="G21" s="154" t="n">
        <v>4.95</v>
      </c>
      <c r="H21" s="153" t="n">
        <v>2.67</v>
      </c>
      <c r="I21" s="154" t="n">
        <v>3.27</v>
      </c>
      <c r="J21" s="153" t="n">
        <v>1.68</v>
      </c>
      <c r="K21" s="154" t="n">
        <v>0.98</v>
      </c>
      <c r="L21" s="153" t="n">
        <v>0.62</v>
      </c>
      <c r="M21" s="144"/>
      <c r="N21" s="152" t="n">
        <v>1</v>
      </c>
      <c r="O21" s="54" t="s">
        <v>107</v>
      </c>
      <c r="P21" s="155" t="s">
        <v>83</v>
      </c>
      <c r="Q21" s="156" t="n">
        <v>27.4</v>
      </c>
      <c r="R21" s="157" t="n">
        <v>4360</v>
      </c>
      <c r="S21" s="153" t="n">
        <v>0.6</v>
      </c>
      <c r="T21" s="154" t="n">
        <v>3</v>
      </c>
      <c r="U21" s="156" t="n">
        <v>23.14</v>
      </c>
      <c r="V21" s="158" t="n">
        <v>37.51</v>
      </c>
      <c r="W21" s="156" t="n">
        <v>43.13</v>
      </c>
      <c r="X21" s="159" t="n">
        <v>51.8</v>
      </c>
    </row>
    <row collapsed="false" customFormat="false" customHeight="true" hidden="false" ht="12.75" outlineLevel="0" r="22">
      <c r="A22" s="54" t="s">
        <v>85</v>
      </c>
      <c r="B22" s="2"/>
      <c r="C22" s="152" t="n">
        <v>4.09</v>
      </c>
      <c r="D22" s="153" t="n">
        <v>19.3</v>
      </c>
      <c r="E22" s="154" t="n">
        <v>2.58</v>
      </c>
      <c r="F22" s="153" t="n">
        <v>60.64</v>
      </c>
      <c r="G22" s="154" t="n">
        <v>4.95</v>
      </c>
      <c r="H22" s="153" t="n">
        <v>2.67</v>
      </c>
      <c r="I22" s="154" t="n">
        <v>3.12</v>
      </c>
      <c r="J22" s="153" t="n">
        <v>1.93</v>
      </c>
      <c r="K22" s="154" t="n">
        <v>0.82</v>
      </c>
      <c r="L22" s="153" t="n">
        <v>0.62</v>
      </c>
      <c r="M22" s="144"/>
      <c r="N22" s="152" t="n">
        <v>0</v>
      </c>
      <c r="O22" s="54" t="s">
        <v>52</v>
      </c>
      <c r="P22" s="155" t="s">
        <v>60</v>
      </c>
      <c r="Q22" s="156" t="n">
        <v>27.7</v>
      </c>
      <c r="R22" s="157" t="n">
        <v>4430</v>
      </c>
      <c r="S22" s="153" t="n">
        <v>0.8</v>
      </c>
      <c r="T22" s="154" t="n">
        <v>2.3</v>
      </c>
      <c r="U22" s="156" t="n">
        <v>22.11</v>
      </c>
      <c r="V22" s="158" t="n">
        <v>36.24</v>
      </c>
      <c r="W22" s="156" t="n">
        <v>43.76</v>
      </c>
      <c r="X22" s="159" t="n">
        <v>50.5</v>
      </c>
    </row>
    <row collapsed="false" customFormat="false" customHeight="true" hidden="false" ht="12.75" outlineLevel="0" r="23">
      <c r="A23" s="54" t="s">
        <v>86</v>
      </c>
      <c r="B23" s="2"/>
      <c r="C23" s="152" t="n">
        <v>4.08</v>
      </c>
      <c r="D23" s="153" t="n">
        <v>19.29</v>
      </c>
      <c r="E23" s="154" t="n">
        <v>2.57</v>
      </c>
      <c r="F23" s="153" t="n">
        <v>60.62</v>
      </c>
      <c r="G23" s="154" t="n">
        <v>4.89</v>
      </c>
      <c r="H23" s="153" t="n">
        <v>2.65</v>
      </c>
      <c r="I23" s="154" t="n">
        <v>3.21</v>
      </c>
      <c r="J23" s="153" t="n">
        <v>1.68</v>
      </c>
      <c r="K23" s="154" t="n">
        <v>0.99</v>
      </c>
      <c r="L23" s="153" t="n">
        <v>0.62</v>
      </c>
      <c r="M23" s="144"/>
      <c r="N23" s="152" t="n">
        <v>1</v>
      </c>
      <c r="O23" s="54" t="s">
        <v>88</v>
      </c>
      <c r="P23" s="155" t="s">
        <v>53</v>
      </c>
      <c r="Q23" s="156" t="n">
        <v>27.8</v>
      </c>
      <c r="R23" s="157" t="n">
        <v>4420</v>
      </c>
      <c r="S23" s="153" t="n">
        <v>1</v>
      </c>
      <c r="T23" s="154" t="n">
        <v>2.9</v>
      </c>
      <c r="U23" s="156" t="n">
        <v>21.9</v>
      </c>
      <c r="V23" s="158" t="n">
        <v>37.6</v>
      </c>
      <c r="W23" s="156" t="n">
        <v>42.82</v>
      </c>
      <c r="X23" s="159" t="n">
        <v>50.5</v>
      </c>
    </row>
    <row collapsed="false" customFormat="false" customHeight="true" hidden="false" ht="12.75" outlineLevel="0" r="24">
      <c r="A24" s="61" t="s">
        <v>87</v>
      </c>
      <c r="B24" s="2"/>
      <c r="C24" s="217" t="n">
        <v>4.07</v>
      </c>
      <c r="D24" s="218" t="n">
        <v>19.29</v>
      </c>
      <c r="E24" s="219" t="n">
        <v>2.57</v>
      </c>
      <c r="F24" s="218" t="n">
        <v>60.62</v>
      </c>
      <c r="G24" s="219" t="n">
        <v>4.92</v>
      </c>
      <c r="H24" s="218" t="n">
        <v>2.69</v>
      </c>
      <c r="I24" s="219" t="n">
        <v>3.16</v>
      </c>
      <c r="J24" s="218" t="n">
        <v>1.6</v>
      </c>
      <c r="K24" s="219" t="n">
        <v>0.82</v>
      </c>
      <c r="L24" s="218" t="n">
        <v>0.62</v>
      </c>
      <c r="M24" s="144"/>
      <c r="N24" s="217" t="n">
        <v>0.5</v>
      </c>
      <c r="O24" s="61" t="s">
        <v>52</v>
      </c>
      <c r="P24" s="220" t="s">
        <v>60</v>
      </c>
      <c r="Q24" s="221" t="n">
        <v>27.2</v>
      </c>
      <c r="R24" s="222" t="n">
        <v>4480</v>
      </c>
      <c r="S24" s="218" t="n">
        <v>0.8</v>
      </c>
      <c r="T24" s="219" t="n">
        <v>2.5</v>
      </c>
      <c r="U24" s="221" t="n">
        <v>21.88</v>
      </c>
      <c r="V24" s="158" t="n">
        <v>36.9</v>
      </c>
      <c r="W24" s="156" t="n">
        <v>44.1</v>
      </c>
      <c r="X24" s="159" t="n">
        <v>52.1</v>
      </c>
    </row>
    <row collapsed="false" customFormat="false" customHeight="false" hidden="false" ht="15.95" outlineLevel="0" r="25">
      <c r="A25" s="24" t="s">
        <v>62</v>
      </c>
      <c r="B25" s="65"/>
      <c r="C25" s="172" t="n">
        <v>4.10454545454545</v>
      </c>
      <c r="D25" s="172" t="n">
        <v>19.3381818181818</v>
      </c>
      <c r="E25" s="172" t="n">
        <v>2.57454545454545</v>
      </c>
      <c r="F25" s="172" t="n">
        <v>60.6272727272727</v>
      </c>
      <c r="G25" s="172" t="n">
        <v>4.90090909090909</v>
      </c>
      <c r="H25" s="172" t="n">
        <v>2.73909090909091</v>
      </c>
      <c r="I25" s="172" t="n">
        <v>3.27818181818182</v>
      </c>
      <c r="J25" s="172" t="n">
        <v>1.77090909090909</v>
      </c>
      <c r="K25" s="172" t="n">
        <v>0.912727272727273</v>
      </c>
      <c r="L25" s="172" t="n">
        <v>0.615454545454546</v>
      </c>
      <c r="M25" s="81"/>
      <c r="N25" s="172" t="n">
        <v>0.545454545454546</v>
      </c>
      <c r="O25" s="173" t="n">
        <v>2.10902777777778</v>
      </c>
      <c r="P25" s="173" t="n">
        <v>2.14375</v>
      </c>
      <c r="Q25" s="174" t="n">
        <v>27.8</v>
      </c>
      <c r="R25" s="175" t="n">
        <v>4390</v>
      </c>
      <c r="S25" s="172" t="n">
        <v>0.527272727272727</v>
      </c>
      <c r="T25" s="172" t="n">
        <v>2.58181818181818</v>
      </c>
      <c r="U25" s="174" t="n">
        <v>22.5063636363636</v>
      </c>
      <c r="V25" s="174" t="n">
        <v>36.1</v>
      </c>
      <c r="W25" s="174" t="n">
        <v>42.7</v>
      </c>
      <c r="X25" s="174" t="n">
        <v>51.1</v>
      </c>
    </row>
    <row collapsed="false" customFormat="false" customHeight="false" hidden="false" ht="15.95" outlineLevel="0" r="26">
      <c r="A26" s="24" t="s">
        <v>63</v>
      </c>
      <c r="B26" s="65"/>
      <c r="C26" s="172" t="n">
        <v>0.0233938608885275</v>
      </c>
      <c r="D26" s="172" t="n">
        <v>0.0444563115471658</v>
      </c>
      <c r="E26" s="172" t="n">
        <v>0.00820199532267124</v>
      </c>
      <c r="F26" s="172" t="n">
        <v>0.0286673713789604</v>
      </c>
      <c r="G26" s="172" t="n">
        <v>0.0609023062707085</v>
      </c>
      <c r="H26" s="172" t="n">
        <v>0.0637894263110412</v>
      </c>
      <c r="I26" s="172" t="n">
        <v>0.0957933381627597</v>
      </c>
      <c r="J26" s="172" t="n">
        <v>0.180801246978806</v>
      </c>
      <c r="K26" s="172" t="n">
        <v>0.0800113628294017</v>
      </c>
      <c r="L26" s="172" t="n">
        <v>0.00687551650952429</v>
      </c>
      <c r="M26" s="80"/>
      <c r="N26" s="172" t="n">
        <v>0.415604707296817</v>
      </c>
      <c r="O26" s="173" t="n">
        <v>2.01319444444444</v>
      </c>
      <c r="P26" s="173" t="n">
        <v>2.0125</v>
      </c>
      <c r="Q26" s="174" t="n">
        <v>0.357770876399966</v>
      </c>
      <c r="R26" s="172" t="n">
        <v>43.3589667773576</v>
      </c>
      <c r="S26" s="172" t="n">
        <v>0.25725827135744</v>
      </c>
      <c r="T26" s="172" t="n">
        <v>0.457860637788797</v>
      </c>
      <c r="U26" s="174" t="n">
        <v>0.588715087750815</v>
      </c>
      <c r="V26" s="174" t="n">
        <v>1.30013888147048</v>
      </c>
      <c r="W26" s="174" t="n">
        <v>1.1863693447752</v>
      </c>
      <c r="X26" s="174" t="n">
        <v>1.1</v>
      </c>
    </row>
    <row collapsed="false" customFormat="false" customHeight="false" hidden="false" ht="15.95" outlineLevel="0" r="27">
      <c r="A27" s="24" t="s">
        <v>64</v>
      </c>
      <c r="B27" s="65"/>
      <c r="C27" s="172" t="n">
        <v>4.07</v>
      </c>
      <c r="D27" s="172" t="n">
        <v>19.29</v>
      </c>
      <c r="E27" s="172" t="n">
        <v>2.56</v>
      </c>
      <c r="F27" s="172" t="n">
        <v>60.58</v>
      </c>
      <c r="G27" s="172" t="n">
        <v>4.79</v>
      </c>
      <c r="H27" s="172" t="n">
        <v>2.65</v>
      </c>
      <c r="I27" s="172" t="n">
        <v>3.12</v>
      </c>
      <c r="J27" s="172" t="n">
        <v>1.49</v>
      </c>
      <c r="K27" s="172" t="n">
        <v>0.79</v>
      </c>
      <c r="L27" s="172" t="n">
        <v>0.6</v>
      </c>
      <c r="M27" s="81"/>
      <c r="N27" s="172" t="n">
        <v>0</v>
      </c>
      <c r="O27" s="173" t="n">
        <v>2.09375</v>
      </c>
      <c r="P27" s="173" t="n">
        <v>2.125</v>
      </c>
      <c r="Q27" s="174" t="n">
        <v>27.2</v>
      </c>
      <c r="R27" s="175" t="n">
        <v>4320</v>
      </c>
      <c r="S27" s="172" t="n">
        <v>0.2</v>
      </c>
      <c r="T27" s="172" t="n">
        <v>1.5</v>
      </c>
      <c r="U27" s="174" t="n">
        <v>21.65</v>
      </c>
      <c r="V27" s="174" t="n">
        <v>34.19</v>
      </c>
      <c r="W27" s="174" t="n">
        <v>40.58</v>
      </c>
      <c r="X27" s="174" t="n">
        <v>48.89</v>
      </c>
    </row>
    <row collapsed="false" customFormat="false" customHeight="false" hidden="false" ht="15.95" outlineLevel="0" r="28">
      <c r="A28" s="24" t="s">
        <v>65</v>
      </c>
      <c r="B28" s="65"/>
      <c r="C28" s="172" t="n">
        <v>4.14</v>
      </c>
      <c r="D28" s="172" t="n">
        <v>19.44</v>
      </c>
      <c r="E28" s="172" t="n">
        <v>2.59</v>
      </c>
      <c r="F28" s="172" t="n">
        <v>60.67</v>
      </c>
      <c r="G28" s="172" t="n">
        <v>4.99</v>
      </c>
      <c r="H28" s="172" t="n">
        <v>2.82</v>
      </c>
      <c r="I28" s="172" t="n">
        <v>3.44</v>
      </c>
      <c r="J28" s="172" t="n">
        <v>2.07</v>
      </c>
      <c r="K28" s="172" t="n">
        <v>0.99</v>
      </c>
      <c r="L28" s="172" t="n">
        <v>0.62</v>
      </c>
      <c r="M28" s="80"/>
      <c r="N28" s="172" t="n">
        <v>1</v>
      </c>
      <c r="O28" s="173" t="n">
        <v>2.12847222222222</v>
      </c>
      <c r="P28" s="173" t="n">
        <v>2.16666666666667</v>
      </c>
      <c r="Q28" s="174" t="n">
        <v>28.4</v>
      </c>
      <c r="R28" s="175" t="n">
        <v>4480</v>
      </c>
      <c r="S28" s="172" t="n">
        <v>1</v>
      </c>
      <c r="T28" s="172" t="n">
        <v>3.2</v>
      </c>
      <c r="U28" s="174" t="n">
        <v>23.24</v>
      </c>
      <c r="V28" s="174" t="n">
        <v>37.6</v>
      </c>
      <c r="W28" s="174" t="n">
        <v>44.1</v>
      </c>
      <c r="X28" s="174" t="n">
        <v>52.11</v>
      </c>
    </row>
    <row collapsed="false" customFormat="false" customHeight="false" hidden="false" ht="15.95" outlineLevel="0" r="29">
      <c r="A29" s="77"/>
      <c r="B29" s="65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</row>
    <row collapsed="false" customFormat="false" customHeight="false" hidden="false" ht="13.55" outlineLevel="0" r="30">
      <c r="A30" s="60"/>
      <c r="B30" s="60"/>
      <c r="C30" s="2"/>
      <c r="D30" s="2"/>
      <c r="E30" s="2"/>
      <c r="F30" s="2"/>
      <c r="G30" s="2"/>
      <c r="H30" s="2"/>
      <c r="I30" s="2"/>
      <c r="J30" s="4"/>
      <c r="K30" s="4"/>
      <c r="L30" s="4"/>
      <c r="M30" s="21"/>
      <c r="N30" s="4"/>
      <c r="O30" s="4"/>
      <c r="P30" s="4"/>
      <c r="Q30" s="4"/>
      <c r="R30" s="4"/>
      <c r="S30" s="21"/>
      <c r="T30" s="21"/>
      <c r="U30" s="21"/>
      <c r="V30" s="21"/>
      <c r="W30" s="21"/>
      <c r="X30" s="21"/>
    </row>
    <row collapsed="false" customFormat="false" customHeight="false" hidden="false" ht="15.95" outlineLevel="0" r="31">
      <c r="A31" s="85" t="s">
        <v>66</v>
      </c>
      <c r="B31" s="60"/>
      <c r="C31" s="269" t="s">
        <v>109</v>
      </c>
      <c r="D31" s="20"/>
      <c r="E31" s="4"/>
      <c r="F31" s="4"/>
      <c r="G31" s="2"/>
      <c r="H31" s="87"/>
      <c r="I31" s="4"/>
      <c r="J31" s="4"/>
      <c r="K31" s="4"/>
      <c r="L31" s="4"/>
      <c r="M31" s="88"/>
      <c r="N31" s="4"/>
      <c r="O31" s="4"/>
      <c r="P31" s="4"/>
      <c r="Q31" s="4"/>
      <c r="R31" s="4"/>
      <c r="S31" s="21"/>
      <c r="T31" s="21"/>
      <c r="U31" s="21"/>
      <c r="V31" s="21"/>
      <c r="W31" s="21"/>
      <c r="X31" s="21"/>
    </row>
    <row collapsed="false" customFormat="false" customHeight="false" hidden="false" ht="15.95" outlineLevel="0" r="32">
      <c r="A32" s="85"/>
      <c r="B32" s="2"/>
      <c r="C32" s="269" t="s">
        <v>110</v>
      </c>
      <c r="D32" s="20"/>
      <c r="E32" s="4"/>
      <c r="F32" s="4"/>
      <c r="G32" s="2"/>
      <c r="H32" s="87"/>
      <c r="I32" s="4"/>
      <c r="J32" s="4"/>
      <c r="K32" s="4"/>
      <c r="L32" s="4"/>
      <c r="M32" s="21"/>
      <c r="N32" s="4"/>
      <c r="O32" s="4"/>
      <c r="P32" s="4"/>
      <c r="Q32" s="4"/>
      <c r="R32" s="4"/>
      <c r="S32" s="21"/>
      <c r="T32" s="21"/>
      <c r="U32" s="21"/>
      <c r="V32" s="21"/>
      <c r="W32" s="21"/>
      <c r="X32" s="21"/>
    </row>
    <row collapsed="false" customFormat="false" customHeight="false" hidden="false" ht="14.9" outlineLevel="0" r="33">
      <c r="A33" s="4"/>
      <c r="B33" s="2"/>
      <c r="C33" s="89" t="s">
        <v>111</v>
      </c>
      <c r="D33" s="20"/>
      <c r="E33" s="4"/>
      <c r="F33" s="4"/>
      <c r="G33" s="2"/>
      <c r="H33" s="87"/>
      <c r="I33" s="4"/>
      <c r="J33" s="4"/>
      <c r="K33" s="4"/>
      <c r="L33" s="4"/>
      <c r="M33" s="21"/>
      <c r="N33" s="4"/>
      <c r="O33" s="4"/>
      <c r="P33" s="4"/>
      <c r="Q33" s="4"/>
      <c r="R33" s="4"/>
      <c r="S33" s="21"/>
      <c r="T33" s="21"/>
      <c r="U33" s="21"/>
      <c r="V33" s="21"/>
      <c r="W33" s="21"/>
      <c r="X33" s="21"/>
    </row>
    <row collapsed="false" customFormat="false" customHeight="true" hidden="false" ht="18" outlineLevel="0" r="34">
      <c r="C34" s="89" t="s">
        <v>112</v>
      </c>
      <c r="F34" s="92"/>
      <c r="G34" s="93"/>
      <c r="H34" s="93"/>
      <c r="I34" s="93"/>
      <c r="J34" s="4"/>
      <c r="K34" s="4"/>
      <c r="L34" s="4"/>
      <c r="M34" s="21"/>
      <c r="N34" s="4"/>
      <c r="O34" s="4"/>
      <c r="P34" s="4"/>
      <c r="Q34" s="4"/>
      <c r="R34" s="4"/>
      <c r="S34" s="21"/>
      <c r="T34" s="21"/>
      <c r="U34" s="21"/>
      <c r="V34" s="21"/>
      <c r="W34" s="21"/>
      <c r="X34" s="21"/>
    </row>
    <row collapsed="false" customFormat="false" customHeight="true" hidden="false" ht="7.5" outlineLevel="0" r="35">
      <c r="A35" s="270"/>
      <c r="B35" s="111"/>
      <c r="C35" s="111"/>
      <c r="D35" s="271"/>
      <c r="E35" s="270"/>
      <c r="F35" s="98"/>
      <c r="G35" s="60"/>
      <c r="H35" s="93"/>
      <c r="I35" s="93"/>
      <c r="J35" s="4"/>
      <c r="K35" s="4"/>
      <c r="L35" s="4"/>
      <c r="M35" s="21"/>
      <c r="N35" s="4"/>
      <c r="O35" s="4"/>
      <c r="P35" s="4"/>
      <c r="Q35" s="4"/>
      <c r="R35" s="4"/>
      <c r="S35" s="21"/>
      <c r="T35" s="21"/>
      <c r="U35" s="21"/>
      <c r="V35" s="21"/>
      <c r="W35" s="21"/>
      <c r="X35" s="21"/>
    </row>
    <row collapsed="false" customFormat="false" customHeight="false" hidden="false" ht="15.95" outlineLevel="0" r="36">
      <c r="A36" s="99"/>
      <c r="B36" s="16"/>
      <c r="C36" s="92"/>
      <c r="D36" s="16"/>
      <c r="E36" s="100"/>
      <c r="F36" s="101"/>
      <c r="G36" s="92"/>
      <c r="H36" s="93"/>
      <c r="I36" s="60"/>
      <c r="J36" s="4"/>
      <c r="K36" s="4"/>
      <c r="L36" s="4"/>
      <c r="M36" s="21"/>
      <c r="N36" s="4"/>
      <c r="O36" s="4"/>
      <c r="P36" s="4"/>
      <c r="Q36" s="4"/>
      <c r="R36" s="4"/>
      <c r="S36" s="21"/>
      <c r="T36" s="21"/>
      <c r="U36" s="21"/>
      <c r="V36" s="21"/>
      <c r="W36" s="21"/>
      <c r="X36" s="21"/>
    </row>
    <row collapsed="false" customFormat="false" customHeight="false" hidden="false" ht="15.95" outlineLevel="0" r="37">
      <c r="A37" s="99"/>
      <c r="B37" s="60"/>
      <c r="C37" s="101"/>
      <c r="D37" s="60"/>
      <c r="E37" s="102"/>
      <c r="F37" s="92"/>
      <c r="G37" s="60"/>
      <c r="H37" s="92"/>
      <c r="I37" s="4"/>
      <c r="J37" s="4"/>
      <c r="K37" s="4"/>
      <c r="L37" s="4"/>
      <c r="M37" s="21"/>
      <c r="N37" s="4"/>
      <c r="O37" s="4"/>
      <c r="P37" s="4"/>
      <c r="Q37" s="4"/>
      <c r="R37" s="4"/>
      <c r="S37" s="21"/>
      <c r="T37" s="21"/>
      <c r="U37" s="21"/>
      <c r="V37" s="21"/>
      <c r="W37" s="21"/>
      <c r="X37" s="21"/>
    </row>
    <row collapsed="false" customFormat="false" customHeight="false" hidden="false" ht="13.55" outlineLevel="0" r="38">
      <c r="A38" s="106"/>
      <c r="B38" s="60"/>
      <c r="C38" s="16"/>
      <c r="D38" s="16"/>
      <c r="E38" s="107"/>
      <c r="F38" s="2"/>
      <c r="G38" s="2"/>
      <c r="H38" s="108"/>
      <c r="I38" s="20"/>
      <c r="J38" s="4"/>
      <c r="K38" s="4"/>
      <c r="L38" s="4"/>
      <c r="M38" s="21"/>
      <c r="N38" s="4"/>
      <c r="O38" s="103"/>
      <c r="P38" s="103"/>
      <c r="Q38" s="103"/>
      <c r="R38" s="103"/>
      <c r="S38" s="104"/>
      <c r="T38" s="104"/>
      <c r="U38" s="104"/>
      <c r="V38" s="104"/>
      <c r="W38" s="104"/>
      <c r="X38" s="104"/>
      <c r="Y38" s="105"/>
    </row>
    <row collapsed="false" customFormat="false" customHeight="false" hidden="false" ht="13.55" outlineLevel="0" r="39">
      <c r="A39" s="106"/>
      <c r="B39" s="60"/>
      <c r="C39" s="16"/>
      <c r="D39" s="16"/>
      <c r="E39" s="107"/>
      <c r="F39" s="2"/>
      <c r="G39" s="2"/>
      <c r="H39" s="108"/>
      <c r="I39" s="20"/>
      <c r="J39" s="4"/>
      <c r="K39" s="4"/>
      <c r="L39" s="4"/>
      <c r="M39" s="21"/>
      <c r="N39" s="4"/>
      <c r="O39" s="103"/>
      <c r="P39" s="103"/>
      <c r="Q39" s="103"/>
      <c r="R39" s="103"/>
      <c r="S39" s="104"/>
      <c r="T39" s="104"/>
      <c r="U39" s="104"/>
      <c r="V39" s="104"/>
      <c r="W39" s="104"/>
      <c r="X39" s="104"/>
      <c r="Y39" s="105"/>
    </row>
    <row collapsed="false" customFormat="false" customHeight="false" hidden="false" ht="13.55" outlineLevel="0" r="40">
      <c r="A40" s="106"/>
      <c r="B40" s="60"/>
      <c r="C40" s="16"/>
      <c r="D40" s="16"/>
      <c r="E40" s="107"/>
      <c r="F40" s="2"/>
      <c r="G40" s="2"/>
      <c r="H40" s="108"/>
      <c r="I40" s="2"/>
      <c r="J40" s="4"/>
      <c r="K40" s="4"/>
      <c r="L40" s="4"/>
      <c r="M40" s="21"/>
      <c r="N40" s="4"/>
      <c r="O40" s="103"/>
      <c r="P40" s="103"/>
      <c r="Q40" s="103"/>
      <c r="R40" s="103"/>
      <c r="S40" s="104"/>
      <c r="T40" s="104"/>
      <c r="U40" s="104"/>
      <c r="V40" s="104"/>
      <c r="W40" s="104"/>
      <c r="X40" s="104"/>
      <c r="Y40" s="105"/>
    </row>
    <row collapsed="false" customFormat="false" customHeight="false" hidden="false" ht="13.55" outlineLevel="0" r="41">
      <c r="A41" s="106"/>
      <c r="B41" s="60"/>
      <c r="C41" s="16"/>
      <c r="D41" s="16"/>
      <c r="E41" s="107"/>
      <c r="F41" s="2"/>
      <c r="G41" s="2"/>
      <c r="H41" s="109"/>
      <c r="I41" s="2"/>
      <c r="J41" s="2"/>
      <c r="K41" s="4"/>
      <c r="L41" s="4"/>
      <c r="M41" s="21"/>
      <c r="N41" s="4"/>
      <c r="O41" s="103"/>
      <c r="P41" s="103"/>
      <c r="Q41" s="103"/>
      <c r="R41" s="103"/>
      <c r="S41" s="104"/>
      <c r="T41" s="104"/>
      <c r="U41" s="104"/>
      <c r="V41" s="104"/>
      <c r="W41" s="104"/>
      <c r="X41" s="104"/>
      <c r="Y41" s="105"/>
    </row>
    <row collapsed="false" customFormat="false" customHeight="false" hidden="false" ht="13.55" outlineLevel="0" r="42">
      <c r="A42" s="110"/>
      <c r="B42" s="111"/>
      <c r="C42" s="111"/>
      <c r="D42" s="111" t="s">
        <v>70</v>
      </c>
      <c r="E42" s="112"/>
      <c r="O42" s="105"/>
      <c r="P42" s="105"/>
      <c r="Q42" s="105"/>
      <c r="R42" s="105"/>
      <c r="S42" s="105"/>
      <c r="T42" s="105"/>
      <c r="U42" s="105"/>
      <c r="V42" s="105"/>
      <c r="W42" s="105"/>
      <c r="X42" s="105"/>
      <c r="Y42" s="105"/>
    </row>
    <row collapsed="false" customFormat="false" customHeight="false" hidden="false" ht="13.55" outlineLevel="0" r="43">
      <c r="O43" s="105"/>
      <c r="P43" s="105"/>
      <c r="Q43" s="105"/>
      <c r="R43" s="105"/>
      <c r="S43" s="105"/>
      <c r="T43" s="105"/>
      <c r="U43" s="105"/>
      <c r="V43" s="105"/>
      <c r="W43" s="105"/>
      <c r="X43" s="105"/>
      <c r="Y43" s="105"/>
    </row>
    <row collapsed="false" customFormat="false" customHeight="false" hidden="false" ht="13.55" outlineLevel="0" r="44">
      <c r="O44" s="105"/>
      <c r="P44" s="105"/>
      <c r="Q44" s="105"/>
      <c r="R44" s="105"/>
      <c r="S44" s="105"/>
      <c r="T44" s="116"/>
      <c r="U44" s="117" t="s">
        <v>71</v>
      </c>
      <c r="V44" s="117" t="n">
        <v>3</v>
      </c>
      <c r="W44" s="117" t="n">
        <v>7</v>
      </c>
      <c r="X44" s="117" t="n">
        <v>28</v>
      </c>
      <c r="Y44" s="105"/>
    </row>
    <row collapsed="false" customFormat="false" customHeight="false" hidden="false" ht="37.3" outlineLevel="0" r="45">
      <c r="O45" s="105"/>
      <c r="P45" s="105"/>
      <c r="Q45" s="105"/>
      <c r="R45" s="105"/>
      <c r="S45" s="105"/>
      <c r="T45" s="119" t="s">
        <v>113</v>
      </c>
      <c r="U45" s="120" t="n">
        <v>14</v>
      </c>
      <c r="V45" s="120" t="n">
        <v>24</v>
      </c>
      <c r="W45" s="120" t="n">
        <v>34</v>
      </c>
      <c r="X45" s="120"/>
      <c r="Y45" s="105"/>
    </row>
    <row collapsed="false" customFormat="false" customHeight="false" hidden="false" ht="49.4" outlineLevel="0" r="46">
      <c r="O46" s="105"/>
      <c r="P46" s="105"/>
      <c r="Q46" s="105"/>
      <c r="R46" s="105"/>
      <c r="S46" s="105"/>
      <c r="T46" s="119" t="s">
        <v>114</v>
      </c>
      <c r="U46" s="121" t="n">
        <f aca="false">U25</f>
        <v>22.5063636363636</v>
      </c>
      <c r="V46" s="121" t="n">
        <f aca="false">V25</f>
        <v>36.1</v>
      </c>
      <c r="W46" s="121" t="n">
        <f aca="false">W25</f>
        <v>42.7</v>
      </c>
      <c r="X46" s="121" t="n">
        <f aca="false">X25</f>
        <v>51.1</v>
      </c>
      <c r="Y46" s="105"/>
    </row>
  </sheetData>
  <mergeCells count="11">
    <mergeCell ref="E8:J8"/>
    <mergeCell ref="C10:L10"/>
    <mergeCell ref="N10:X10"/>
    <mergeCell ref="C11:C12"/>
    <mergeCell ref="D11:D12"/>
    <mergeCell ref="E11:E12"/>
    <mergeCell ref="F11:F12"/>
    <mergeCell ref="G11:G12"/>
    <mergeCell ref="H11:H12"/>
    <mergeCell ref="O11:P11"/>
    <mergeCell ref="U11:X11"/>
  </mergeCells>
  <printOptions headings="false" gridLines="false" gridLinesSet="true" horizontalCentered="false" verticalCentered="false"/>
  <pageMargins left="0.39375" right="0.39375" top="0.39375" bottom="0.39375" header="0.511805555555555" footer="0.511805555555555"/>
  <pageSetup blackAndWhite="false" cellComments="none" copies="1" draft="false" firstPageNumber="0" fitToHeight="1" fitToWidth="1" horizontalDpi="300" orientation="landscape" pageOrder="downThenOver" paperSize="77" scale="66" useFirstPageNumber="false" usePrinterDefaults="false" verticalDpi="300"/>
  <headerFooter differentFirst="false" differentOddEven="false">
    <oddHeader/>
    <odd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Y46"/>
  <sheetViews>
    <sheetView colorId="64" defaultGridColor="true" rightToLeft="false" showFormulas="false" showGridLines="false" showOutlineSymbols="true" showRowColHeaders="true" showZeros="true" tabSelected="true" topLeftCell="A31" view="normal" windowProtection="false" workbookViewId="0" zoomScale="80" zoomScaleNormal="80" zoomScalePageLayoutView="100">
      <selection activeCell="A45" activeCellId="0" pane="topLeft" sqref="A45:IV45"/>
    </sheetView>
  </sheetViews>
  <cols>
    <col collapsed="false" hidden="false" max="1" min="1" style="0" width="8.71764705882353"/>
    <col collapsed="false" hidden="false" max="2" min="2" style="0" width="0.858823529411765"/>
    <col collapsed="false" hidden="false" max="3" min="3" style="0" width="9.76078431372549"/>
    <col collapsed="false" hidden="false" max="4" min="4" style="0" width="9.47058823529412"/>
    <col collapsed="false" hidden="false" max="5" min="5" style="0" width="9.76078431372549"/>
    <col collapsed="false" hidden="false" max="12" min="6" style="0" width="8.71764705882353"/>
    <col collapsed="false" hidden="false" max="13" min="13" style="0" width="0.858823529411765"/>
    <col collapsed="false" hidden="false" max="17" min="14" style="0" width="8.71764705882353"/>
    <col collapsed="false" hidden="false" max="18" min="18" style="0" width="10.1921568627451"/>
    <col collapsed="false" hidden="false" max="23" min="19" style="0" width="8.71764705882353"/>
    <col collapsed="false" hidden="false" max="24" min="24" style="0" width="11.3411764705882"/>
    <col collapsed="false" hidden="false" max="257" min="25" style="0" width="8.71764705882353"/>
  </cols>
  <sheetData>
    <row collapsed="false" customFormat="false" customHeight="true" hidden="false" ht="24.95" outlineLevel="0" r="1">
      <c r="A1" s="1"/>
      <c r="B1" s="2"/>
      <c r="C1" s="2"/>
      <c r="D1" s="2"/>
      <c r="E1" s="2"/>
      <c r="F1" s="2"/>
      <c r="G1" s="3"/>
      <c r="H1" s="4"/>
      <c r="I1" s="2"/>
      <c r="J1" s="4"/>
      <c r="K1" s="4"/>
      <c r="L1" s="2"/>
      <c r="M1" s="4"/>
      <c r="N1" s="5"/>
      <c r="O1" s="4"/>
      <c r="P1" s="4"/>
      <c r="Q1" s="4"/>
      <c r="R1" s="4"/>
      <c r="S1" s="4"/>
      <c r="T1" s="4"/>
      <c r="U1" s="4"/>
      <c r="V1" s="6"/>
      <c r="W1" s="2"/>
      <c r="X1" s="7"/>
    </row>
    <row collapsed="false" customFormat="false" customHeight="true" hidden="false" ht="24.95" outlineLevel="0" r="2">
      <c r="A2" s="1"/>
      <c r="B2" s="2"/>
      <c r="C2" s="2"/>
      <c r="D2" s="2"/>
      <c r="E2" s="2"/>
      <c r="F2" s="2"/>
      <c r="G2" s="3"/>
      <c r="H2" s="4"/>
      <c r="I2" s="2"/>
      <c r="J2" s="4"/>
      <c r="K2" s="4"/>
      <c r="L2" s="2"/>
      <c r="M2" s="4"/>
      <c r="N2" s="5"/>
      <c r="O2" s="4"/>
      <c r="P2" s="4"/>
      <c r="Q2" s="4"/>
      <c r="R2" s="4"/>
      <c r="S2" s="4"/>
      <c r="T2" s="4"/>
      <c r="U2" s="4"/>
      <c r="V2" s="6"/>
      <c r="W2" s="2"/>
      <c r="X2" s="7"/>
    </row>
    <row collapsed="false" customFormat="false" customHeight="true" hidden="false" ht="24.95" outlineLevel="0" r="3">
      <c r="A3" s="1"/>
      <c r="B3" s="2"/>
      <c r="C3" s="2"/>
      <c r="D3" s="2"/>
      <c r="E3" s="2"/>
      <c r="F3" s="2"/>
      <c r="G3" s="3"/>
      <c r="H3" s="4"/>
      <c r="I3" s="2"/>
      <c r="J3" s="4"/>
      <c r="K3" s="4"/>
      <c r="L3" s="2"/>
      <c r="M3" s="4"/>
      <c r="N3" s="5"/>
      <c r="O3" s="4"/>
      <c r="P3" s="4"/>
      <c r="Q3" s="4"/>
      <c r="R3" s="4"/>
      <c r="S3" s="4"/>
      <c r="T3" s="4"/>
      <c r="U3" s="4"/>
      <c r="V3" s="6"/>
      <c r="W3" s="2"/>
      <c r="X3" s="7"/>
    </row>
    <row collapsed="false" customFormat="false" customHeight="true" hidden="false" ht="24.95" outlineLevel="0" r="4">
      <c r="A4" s="1"/>
      <c r="B4" s="2"/>
      <c r="C4" s="2"/>
      <c r="D4" s="2"/>
      <c r="E4" s="2"/>
      <c r="F4" s="2"/>
      <c r="G4" s="3"/>
      <c r="H4" s="4"/>
      <c r="I4" s="2"/>
      <c r="J4" s="4"/>
      <c r="K4" s="4"/>
      <c r="L4" s="2"/>
      <c r="M4" s="4"/>
      <c r="N4" s="5"/>
      <c r="O4" s="4"/>
      <c r="P4" s="4"/>
      <c r="Q4" s="4"/>
      <c r="R4" s="4"/>
      <c r="S4" s="4"/>
      <c r="T4" s="4"/>
      <c r="U4" s="4"/>
      <c r="V4" s="6"/>
      <c r="W4" s="2"/>
      <c r="X4" s="7"/>
    </row>
    <row collapsed="false" customFormat="false" customHeight="true" hidden="false" ht="19.5" outlineLevel="0" r="5">
      <c r="A5" s="1"/>
      <c r="B5" s="2"/>
      <c r="C5" s="2"/>
      <c r="D5" s="2"/>
      <c r="E5" s="2"/>
      <c r="F5" s="2"/>
      <c r="G5" s="3"/>
      <c r="H5" s="4"/>
      <c r="I5" s="2"/>
      <c r="J5" s="4"/>
      <c r="K5" s="4"/>
      <c r="L5" s="2"/>
      <c r="M5" s="4"/>
      <c r="N5" s="5"/>
      <c r="O5" s="4"/>
      <c r="P5" s="4"/>
      <c r="Q5" s="4"/>
      <c r="R5" s="4"/>
      <c r="S5" s="4"/>
      <c r="T5" s="4"/>
      <c r="U5" s="4"/>
      <c r="V5" s="6"/>
      <c r="W5" s="2"/>
      <c r="X5" s="7"/>
    </row>
    <row collapsed="false" customFormat="false" customHeight="false" hidden="false" ht="25.55" outlineLevel="0" r="6">
      <c r="A6" s="1"/>
      <c r="B6" s="2"/>
      <c r="C6" s="2"/>
      <c r="D6" s="2"/>
      <c r="E6" s="2"/>
      <c r="F6" s="2"/>
      <c r="G6" s="3"/>
      <c r="H6" s="4"/>
      <c r="I6" s="2"/>
      <c r="J6" s="4"/>
      <c r="K6" s="272" t="s">
        <v>101</v>
      </c>
      <c r="L6" s="273"/>
      <c r="M6" s="274"/>
      <c r="N6" s="275"/>
      <c r="O6" s="276" t="s">
        <v>115</v>
      </c>
      <c r="P6" s="277"/>
      <c r="Q6" s="278"/>
      <c r="R6" s="279"/>
      <c r="S6" s="4"/>
      <c r="T6" s="4"/>
      <c r="U6" s="4"/>
      <c r="V6" s="6"/>
      <c r="W6" s="2"/>
      <c r="X6" s="7"/>
    </row>
    <row collapsed="false" customFormat="false" customHeight="false" hidden="false" ht="20.75" outlineLevel="0" r="7">
      <c r="A7" s="189" t="s">
        <v>2</v>
      </c>
      <c r="B7" s="190"/>
      <c r="C7" s="190"/>
      <c r="D7" s="190"/>
      <c r="E7" s="190"/>
      <c r="F7" s="190"/>
      <c r="G7" s="191"/>
      <c r="H7" s="255"/>
      <c r="I7" s="190"/>
      <c r="J7" s="255"/>
      <c r="K7" s="255"/>
      <c r="L7" s="256"/>
      <c r="M7" s="255"/>
      <c r="N7" s="257"/>
      <c r="O7" s="257" t="s">
        <v>4</v>
      </c>
      <c r="P7" s="280" t="s">
        <v>116</v>
      </c>
      <c r="Q7" s="280"/>
      <c r="R7" s="280" t="s">
        <v>117</v>
      </c>
      <c r="S7" s="280"/>
      <c r="T7" s="280"/>
      <c r="U7" s="280"/>
      <c r="V7" s="258" t="s">
        <v>3</v>
      </c>
      <c r="W7" s="190"/>
      <c r="X7" s="14" t="n">
        <v>41091</v>
      </c>
    </row>
    <row collapsed="false" customFormat="false" customHeight="false" hidden="false" ht="13.55" outlineLevel="0" r="8">
      <c r="A8" s="190"/>
      <c r="B8" s="197"/>
      <c r="C8" s="197"/>
      <c r="D8" s="259"/>
      <c r="E8" s="199" t="s">
        <v>4</v>
      </c>
      <c r="F8" s="199"/>
      <c r="G8" s="199"/>
      <c r="H8" s="199"/>
      <c r="I8" s="199"/>
      <c r="J8" s="199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200" t="s">
        <v>5</v>
      </c>
      <c r="W8" s="190"/>
      <c r="X8" s="281" t="inlineStr">
        <f aca="true">TODAY()</f>
        <is>
          <t/>
        </is>
      </c>
    </row>
    <row collapsed="false" customFormat="false" customHeight="true" hidden="false" ht="8.1" outlineLevel="0" r="9">
      <c r="A9" s="260"/>
      <c r="B9" s="190"/>
      <c r="C9" s="261"/>
      <c r="D9" s="261"/>
      <c r="E9" s="260"/>
      <c r="F9" s="255"/>
      <c r="G9" s="190"/>
      <c r="H9" s="255"/>
      <c r="I9" s="255"/>
      <c r="J9" s="255"/>
      <c r="K9" s="255"/>
      <c r="L9" s="255"/>
      <c r="M9" s="262"/>
      <c r="N9" s="255"/>
      <c r="O9" s="255"/>
      <c r="P9" s="255"/>
      <c r="Q9" s="255"/>
      <c r="R9" s="255"/>
      <c r="S9" s="262"/>
      <c r="T9" s="262"/>
      <c r="U9" s="262"/>
      <c r="V9" s="262"/>
      <c r="W9" s="262"/>
      <c r="X9" s="262"/>
    </row>
    <row collapsed="false" customFormat="false" customHeight="true" hidden="false" ht="15.75" outlineLevel="0" r="10">
      <c r="A10" s="22"/>
      <c r="B10" s="23"/>
      <c r="C10" s="24" t="s">
        <v>6</v>
      </c>
      <c r="D10" s="24"/>
      <c r="E10" s="24"/>
      <c r="F10" s="24"/>
      <c r="G10" s="24"/>
      <c r="H10" s="24"/>
      <c r="I10" s="24"/>
      <c r="J10" s="24"/>
      <c r="K10" s="24"/>
      <c r="L10" s="24"/>
      <c r="M10" s="23"/>
      <c r="N10" s="24" t="s">
        <v>7</v>
      </c>
      <c r="O10" s="24"/>
      <c r="P10" s="24"/>
      <c r="Q10" s="24"/>
      <c r="R10" s="24"/>
      <c r="S10" s="24"/>
      <c r="T10" s="24"/>
      <c r="U10" s="24"/>
      <c r="V10" s="24"/>
      <c r="W10" s="24"/>
      <c r="X10" s="24"/>
    </row>
    <row collapsed="false" customFormat="false" customHeight="true" hidden="false" ht="15.75" outlineLevel="0" r="11">
      <c r="A11" s="25" t="s">
        <v>8</v>
      </c>
      <c r="B11" s="23"/>
      <c r="C11" s="26" t="s">
        <v>9</v>
      </c>
      <c r="D11" s="26" t="s">
        <v>10</v>
      </c>
      <c r="E11" s="26" t="s">
        <v>11</v>
      </c>
      <c r="F11" s="26" t="s">
        <v>12</v>
      </c>
      <c r="G11" s="27" t="s">
        <v>13</v>
      </c>
      <c r="H11" s="26" t="s">
        <v>14</v>
      </c>
      <c r="I11" s="28" t="s">
        <v>15</v>
      </c>
      <c r="J11" s="28" t="s">
        <v>16</v>
      </c>
      <c r="K11" s="28" t="s">
        <v>17</v>
      </c>
      <c r="L11" s="28" t="s">
        <v>18</v>
      </c>
      <c r="M11" s="29"/>
      <c r="N11" s="30" t="s">
        <v>19</v>
      </c>
      <c r="O11" s="28" t="s">
        <v>20</v>
      </c>
      <c r="P11" s="28"/>
      <c r="Q11" s="28" t="s">
        <v>21</v>
      </c>
      <c r="R11" s="30" t="s">
        <v>22</v>
      </c>
      <c r="S11" s="30" t="s">
        <v>23</v>
      </c>
      <c r="T11" s="30" t="s">
        <v>24</v>
      </c>
      <c r="U11" s="36" t="s">
        <v>25</v>
      </c>
      <c r="V11" s="36"/>
      <c r="W11" s="36"/>
      <c r="X11" s="36"/>
    </row>
    <row collapsed="false" customFormat="false" customHeight="true" hidden="false" ht="20.45" outlineLevel="0" r="12">
      <c r="A12" s="25"/>
      <c r="B12" s="23"/>
      <c r="C12" s="26"/>
      <c r="D12" s="26"/>
      <c r="E12" s="26"/>
      <c r="F12" s="26"/>
      <c r="G12" s="27"/>
      <c r="H12" s="26"/>
      <c r="I12" s="135" t="s">
        <v>26</v>
      </c>
      <c r="J12" s="135" t="s">
        <v>27</v>
      </c>
      <c r="K12" s="135" t="s">
        <v>28</v>
      </c>
      <c r="L12" s="135" t="s">
        <v>29</v>
      </c>
      <c r="M12" s="33"/>
      <c r="N12" s="34" t="s">
        <v>30</v>
      </c>
      <c r="O12" s="26" t="s">
        <v>31</v>
      </c>
      <c r="P12" s="26" t="s">
        <v>32</v>
      </c>
      <c r="Q12" s="135" t="s">
        <v>33</v>
      </c>
      <c r="R12" s="136"/>
      <c r="S12" s="136"/>
      <c r="T12" s="136"/>
      <c r="U12" s="31" t="s">
        <v>34</v>
      </c>
      <c r="V12" s="31" t="s">
        <v>35</v>
      </c>
      <c r="W12" s="31" t="s">
        <v>36</v>
      </c>
      <c r="X12" s="31" t="s">
        <v>37</v>
      </c>
    </row>
    <row collapsed="false" customFormat="false" customHeight="true" hidden="false" ht="18.75" outlineLevel="0" r="13">
      <c r="A13" s="37"/>
      <c r="B13" s="23"/>
      <c r="C13" s="137" t="s">
        <v>38</v>
      </c>
      <c r="D13" s="137" t="s">
        <v>38</v>
      </c>
      <c r="E13" s="137" t="s">
        <v>38</v>
      </c>
      <c r="F13" s="137" t="s">
        <v>38</v>
      </c>
      <c r="G13" s="137" t="s">
        <v>38</v>
      </c>
      <c r="H13" s="137" t="s">
        <v>38</v>
      </c>
      <c r="I13" s="137" t="s">
        <v>38</v>
      </c>
      <c r="J13" s="137" t="s">
        <v>38</v>
      </c>
      <c r="K13" s="137" t="s">
        <v>38</v>
      </c>
      <c r="L13" s="137" t="s">
        <v>38</v>
      </c>
      <c r="M13" s="138"/>
      <c r="N13" s="40" t="s">
        <v>39</v>
      </c>
      <c r="O13" s="139" t="s">
        <v>40</v>
      </c>
      <c r="P13" s="139" t="s">
        <v>40</v>
      </c>
      <c r="Q13" s="139" t="s">
        <v>38</v>
      </c>
      <c r="R13" s="140" t="s">
        <v>41</v>
      </c>
      <c r="S13" s="137" t="s">
        <v>38</v>
      </c>
      <c r="T13" s="137" t="s">
        <v>38</v>
      </c>
      <c r="U13" s="40" t="s">
        <v>42</v>
      </c>
      <c r="V13" s="41" t="s">
        <v>42</v>
      </c>
      <c r="W13" s="24" t="s">
        <v>42</v>
      </c>
      <c r="X13" s="24" t="s">
        <v>42</v>
      </c>
    </row>
    <row collapsed="false" customFormat="false" customHeight="false" hidden="false" ht="13.55" outlineLevel="0" r="14">
      <c r="A14" s="42" t="s">
        <v>43</v>
      </c>
      <c r="B14" s="2"/>
      <c r="C14" s="141" t="n">
        <v>6.72</v>
      </c>
      <c r="D14" s="142" t="n">
        <v>22.68</v>
      </c>
      <c r="E14" s="143" t="n">
        <v>3.28</v>
      </c>
      <c r="F14" s="142" t="n">
        <v>54.42</v>
      </c>
      <c r="G14" s="143" t="n">
        <v>4.85</v>
      </c>
      <c r="H14" s="142" t="n">
        <v>2.54</v>
      </c>
      <c r="I14" s="143" t="n">
        <v>3.98</v>
      </c>
      <c r="J14" s="142" t="n">
        <v>1.37</v>
      </c>
      <c r="K14" s="143" t="n">
        <v>10.88</v>
      </c>
      <c r="L14" s="142" t="n">
        <v>0.73</v>
      </c>
      <c r="M14" s="216"/>
      <c r="N14" s="141" t="n">
        <v>1</v>
      </c>
      <c r="O14" s="42" t="s">
        <v>52</v>
      </c>
      <c r="P14" s="145" t="s">
        <v>60</v>
      </c>
      <c r="Q14" s="146" t="n">
        <v>30</v>
      </c>
      <c r="R14" s="147" t="n">
        <v>4810</v>
      </c>
      <c r="S14" s="142" t="n">
        <v>0.8</v>
      </c>
      <c r="T14" s="143" t="n">
        <v>3</v>
      </c>
      <c r="U14" s="146" t="n">
        <v>19.94</v>
      </c>
      <c r="V14" s="148" t="n">
        <v>32.95</v>
      </c>
      <c r="W14" s="146" t="n">
        <v>40.73</v>
      </c>
      <c r="X14" s="149" t="n">
        <v>49.69</v>
      </c>
    </row>
    <row collapsed="false" customFormat="false" customHeight="false" hidden="false" ht="13.55" outlineLevel="0" r="15">
      <c r="A15" s="54" t="s">
        <v>46</v>
      </c>
      <c r="B15" s="2"/>
      <c r="C15" s="152" t="n">
        <v>6.71</v>
      </c>
      <c r="D15" s="153" t="n">
        <v>22.61</v>
      </c>
      <c r="E15" s="154" t="n">
        <v>3.28</v>
      </c>
      <c r="F15" s="153" t="n">
        <v>55.1</v>
      </c>
      <c r="G15" s="154" t="n">
        <v>5.09</v>
      </c>
      <c r="H15" s="153" t="n">
        <v>2.33</v>
      </c>
      <c r="I15" s="154" t="n">
        <v>3.32</v>
      </c>
      <c r="J15" s="153" t="n">
        <v>1.32</v>
      </c>
      <c r="K15" s="154" t="n">
        <v>10.15</v>
      </c>
      <c r="L15" s="153" t="n">
        <v>0.68</v>
      </c>
      <c r="M15" s="216"/>
      <c r="N15" s="152" t="n">
        <v>0.5</v>
      </c>
      <c r="O15" s="54" t="s">
        <v>52</v>
      </c>
      <c r="P15" s="155" t="s">
        <v>60</v>
      </c>
      <c r="Q15" s="156" t="n">
        <v>28.2</v>
      </c>
      <c r="R15" s="157" t="n">
        <v>4610</v>
      </c>
      <c r="S15" s="153" t="n">
        <v>0.9</v>
      </c>
      <c r="T15" s="154" t="n">
        <v>3.5</v>
      </c>
      <c r="U15" s="156" t="n">
        <v>19.3</v>
      </c>
      <c r="V15" s="158" t="n">
        <v>31.28</v>
      </c>
      <c r="W15" s="156" t="n">
        <v>41.72</v>
      </c>
      <c r="X15" s="159" t="n">
        <v>49.62</v>
      </c>
    </row>
    <row collapsed="false" customFormat="false" customHeight="false" hidden="false" ht="13.55" outlineLevel="0" r="16">
      <c r="A16" s="54" t="s">
        <v>49</v>
      </c>
      <c r="B16" s="2"/>
      <c r="C16" s="152" t="n">
        <v>6.63</v>
      </c>
      <c r="D16" s="153" t="n">
        <v>22.49</v>
      </c>
      <c r="E16" s="154" t="n">
        <v>3.25</v>
      </c>
      <c r="F16" s="153" t="n">
        <v>54.32</v>
      </c>
      <c r="G16" s="154" t="n">
        <v>5.12</v>
      </c>
      <c r="H16" s="153" t="n">
        <v>2.38</v>
      </c>
      <c r="I16" s="154" t="n">
        <v>3.12</v>
      </c>
      <c r="J16" s="153" t="n">
        <v>1.21</v>
      </c>
      <c r="K16" s="154" t="n">
        <v>10.32</v>
      </c>
      <c r="L16" s="153" t="n">
        <v>0.69</v>
      </c>
      <c r="M16" s="216"/>
      <c r="N16" s="152" t="n">
        <v>1</v>
      </c>
      <c r="O16" s="54" t="s">
        <v>88</v>
      </c>
      <c r="P16" s="155" t="s">
        <v>53</v>
      </c>
      <c r="Q16" s="156" t="n">
        <v>28.6</v>
      </c>
      <c r="R16" s="157" t="n">
        <v>4740</v>
      </c>
      <c r="S16" s="153" t="n">
        <v>0.8</v>
      </c>
      <c r="T16" s="154" t="n">
        <v>2.7</v>
      </c>
      <c r="U16" s="156" t="n">
        <v>19.8</v>
      </c>
      <c r="V16" s="158" t="n">
        <v>33.2</v>
      </c>
      <c r="W16" s="156" t="n">
        <v>40.91</v>
      </c>
      <c r="X16" s="159" t="n">
        <v>50.71</v>
      </c>
    </row>
    <row collapsed="false" customFormat="false" customHeight="false" hidden="false" ht="13.55" outlineLevel="0" r="17">
      <c r="A17" s="54" t="s">
        <v>50</v>
      </c>
      <c r="B17" s="2"/>
      <c r="C17" s="152" t="n">
        <v>6.58</v>
      </c>
      <c r="D17" s="153" t="n">
        <v>22.72</v>
      </c>
      <c r="E17" s="154" t="n">
        <v>3.18</v>
      </c>
      <c r="F17" s="153" t="n">
        <v>54</v>
      </c>
      <c r="G17" s="154" t="n">
        <v>5.08</v>
      </c>
      <c r="H17" s="153" t="n">
        <v>2.51</v>
      </c>
      <c r="I17" s="154" t="n">
        <v>3.22</v>
      </c>
      <c r="J17" s="153" t="n">
        <v>1.26</v>
      </c>
      <c r="K17" s="154" t="n">
        <v>11.09</v>
      </c>
      <c r="L17" s="153" t="n">
        <v>0.7</v>
      </c>
      <c r="M17" s="216"/>
      <c r="N17" s="152" t="n">
        <v>0.5</v>
      </c>
      <c r="O17" s="54" t="s">
        <v>105</v>
      </c>
      <c r="P17" s="155" t="s">
        <v>44</v>
      </c>
      <c r="Q17" s="156" t="n">
        <v>28.8</v>
      </c>
      <c r="R17" s="157" t="n">
        <v>4810</v>
      </c>
      <c r="S17" s="153" t="n">
        <v>0.9</v>
      </c>
      <c r="T17" s="154" t="n">
        <v>3.1</v>
      </c>
      <c r="U17" s="156" t="n">
        <v>20.84</v>
      </c>
      <c r="V17" s="158" t="n">
        <v>33.71</v>
      </c>
      <c r="W17" s="156" t="n">
        <v>40.91</v>
      </c>
      <c r="X17" s="159" t="n">
        <v>50.36</v>
      </c>
    </row>
    <row collapsed="false" customFormat="false" customHeight="false" hidden="false" ht="13.55" outlineLevel="0" r="18">
      <c r="A18" s="54" t="s">
        <v>51</v>
      </c>
      <c r="B18" s="2"/>
      <c r="C18" s="152" t="n">
        <v>6.77</v>
      </c>
      <c r="D18" s="153" t="n">
        <v>22.74</v>
      </c>
      <c r="E18" s="154" t="n">
        <v>3.31</v>
      </c>
      <c r="F18" s="153" t="n">
        <v>53.62</v>
      </c>
      <c r="G18" s="154" t="n">
        <v>4.96</v>
      </c>
      <c r="H18" s="153" t="n">
        <v>2.62</v>
      </c>
      <c r="I18" s="154" t="n">
        <v>3.2</v>
      </c>
      <c r="J18" s="153" t="n">
        <v>1.68</v>
      </c>
      <c r="K18" s="154" t="n">
        <v>10.41</v>
      </c>
      <c r="L18" s="153" t="n">
        <v>0.76</v>
      </c>
      <c r="M18" s="216"/>
      <c r="N18" s="152" t="n">
        <v>0.5</v>
      </c>
      <c r="O18" s="54" t="s">
        <v>107</v>
      </c>
      <c r="P18" s="155" t="s">
        <v>83</v>
      </c>
      <c r="Q18" s="156" t="n">
        <v>28.8</v>
      </c>
      <c r="R18" s="157" t="n">
        <v>4480</v>
      </c>
      <c r="S18" s="153" t="n">
        <v>0.4</v>
      </c>
      <c r="T18" s="154" t="n">
        <v>2.5</v>
      </c>
      <c r="U18" s="156" t="n">
        <v>21.99</v>
      </c>
      <c r="V18" s="158" t="n">
        <v>32.19</v>
      </c>
      <c r="W18" s="156" t="n">
        <v>40.01</v>
      </c>
      <c r="X18" s="159" t="n">
        <v>50.54</v>
      </c>
    </row>
    <row collapsed="false" customFormat="false" customHeight="false" hidden="false" ht="13.55" outlineLevel="0" r="19">
      <c r="A19" s="54" t="s">
        <v>54</v>
      </c>
      <c r="B19" s="2"/>
      <c r="C19" s="152" t="n">
        <v>6.3</v>
      </c>
      <c r="D19" s="153" t="n">
        <v>22.44</v>
      </c>
      <c r="E19" s="154" t="n">
        <v>3.34</v>
      </c>
      <c r="F19" s="153" t="n">
        <v>55.85</v>
      </c>
      <c r="G19" s="154" t="n">
        <v>5.01</v>
      </c>
      <c r="H19" s="153" t="n">
        <v>2.43</v>
      </c>
      <c r="I19" s="154" t="n">
        <v>3.31</v>
      </c>
      <c r="J19" s="153" t="n">
        <v>2.13</v>
      </c>
      <c r="K19" s="154" t="n">
        <v>10.21</v>
      </c>
      <c r="L19" s="153" t="n">
        <v>0.98</v>
      </c>
      <c r="M19" s="216"/>
      <c r="N19" s="152" t="n">
        <v>0.5</v>
      </c>
      <c r="O19" s="54" t="s">
        <v>106</v>
      </c>
      <c r="P19" s="155" t="s">
        <v>83</v>
      </c>
      <c r="Q19" s="156" t="n">
        <v>30</v>
      </c>
      <c r="R19" s="157" t="n">
        <v>4550</v>
      </c>
      <c r="S19" s="153" t="n">
        <v>0.3</v>
      </c>
      <c r="T19" s="154" t="n">
        <v>2.2</v>
      </c>
      <c r="U19" s="156" t="n">
        <v>20.64</v>
      </c>
      <c r="V19" s="158" t="n">
        <v>32.24</v>
      </c>
      <c r="W19" s="156" t="n">
        <v>40.18</v>
      </c>
      <c r="X19" s="159" t="n">
        <v>50.61</v>
      </c>
    </row>
    <row collapsed="false" customFormat="false" customHeight="false" hidden="false" ht="13.55" outlineLevel="0" r="20">
      <c r="A20" s="54" t="s">
        <v>55</v>
      </c>
      <c r="B20" s="2"/>
      <c r="C20" s="152" t="n">
        <v>6.72</v>
      </c>
      <c r="D20" s="153" t="n">
        <v>22.81</v>
      </c>
      <c r="E20" s="154" t="n">
        <v>3.35</v>
      </c>
      <c r="F20" s="153" t="n">
        <v>54.24</v>
      </c>
      <c r="G20" s="154" t="n">
        <v>4.66</v>
      </c>
      <c r="H20" s="153" t="n">
        <v>2.71</v>
      </c>
      <c r="I20" s="154" t="n">
        <v>3.45</v>
      </c>
      <c r="J20" s="153" t="n">
        <v>2.02</v>
      </c>
      <c r="K20" s="154" t="n">
        <v>10.68</v>
      </c>
      <c r="L20" s="153" t="n">
        <v>0.81</v>
      </c>
      <c r="M20" s="216"/>
      <c r="N20" s="152" t="n">
        <v>0</v>
      </c>
      <c r="O20" s="54" t="s">
        <v>107</v>
      </c>
      <c r="P20" s="155" t="s">
        <v>83</v>
      </c>
      <c r="Q20" s="156" t="n">
        <v>29.6</v>
      </c>
      <c r="R20" s="157" t="n">
        <v>4490</v>
      </c>
      <c r="S20" s="153" t="n">
        <v>0.2</v>
      </c>
      <c r="T20" s="154" t="n">
        <v>2.4</v>
      </c>
      <c r="U20" s="156" t="n">
        <v>21.53</v>
      </c>
      <c r="V20" s="158" t="n">
        <v>32.6</v>
      </c>
      <c r="W20" s="156" t="n">
        <v>39.59</v>
      </c>
      <c r="X20" s="159" t="n">
        <v>50.29</v>
      </c>
    </row>
    <row collapsed="false" customFormat="false" customHeight="true" hidden="false" ht="12.75" outlineLevel="0" r="21">
      <c r="A21" s="54" t="s">
        <v>56</v>
      </c>
      <c r="B21" s="2"/>
      <c r="C21" s="152" t="n">
        <v>6.57</v>
      </c>
      <c r="D21" s="153" t="n">
        <v>22.99</v>
      </c>
      <c r="E21" s="154" t="n">
        <v>3.24</v>
      </c>
      <c r="F21" s="153" t="n">
        <v>55.78</v>
      </c>
      <c r="G21" s="154" t="n">
        <v>4.68</v>
      </c>
      <c r="H21" s="153" t="n">
        <v>2.53</v>
      </c>
      <c r="I21" s="154" t="n">
        <v>3.38</v>
      </c>
      <c r="J21" s="153" t="n">
        <v>1.63</v>
      </c>
      <c r="K21" s="154" t="n">
        <v>10.98</v>
      </c>
      <c r="L21" s="153" t="n">
        <v>0.79</v>
      </c>
      <c r="M21" s="216"/>
      <c r="N21" s="152" t="n">
        <v>0</v>
      </c>
      <c r="O21" s="54" t="s">
        <v>118</v>
      </c>
      <c r="P21" s="155" t="s">
        <v>83</v>
      </c>
      <c r="Q21" s="156" t="n">
        <v>30</v>
      </c>
      <c r="R21" s="157" t="n">
        <v>4580</v>
      </c>
      <c r="S21" s="153" t="n">
        <v>0.4</v>
      </c>
      <c r="T21" s="154" t="n">
        <v>2.2</v>
      </c>
      <c r="U21" s="156" t="n">
        <v>22.63</v>
      </c>
      <c r="V21" s="158" t="n">
        <v>32.91</v>
      </c>
      <c r="W21" s="156" t="n">
        <v>39.58</v>
      </c>
      <c r="X21" s="159" t="n">
        <v>50.4</v>
      </c>
    </row>
    <row collapsed="false" customFormat="false" customHeight="true" hidden="false" ht="12.75" outlineLevel="0" r="22">
      <c r="A22" s="54" t="s">
        <v>58</v>
      </c>
      <c r="B22" s="2"/>
      <c r="C22" s="152" t="n">
        <v>6.57</v>
      </c>
      <c r="D22" s="153" t="n">
        <v>22.88</v>
      </c>
      <c r="E22" s="154" t="n">
        <v>3.26</v>
      </c>
      <c r="F22" s="153" t="n">
        <v>55.27</v>
      </c>
      <c r="G22" s="154" t="n">
        <v>4.7</v>
      </c>
      <c r="H22" s="153" t="n">
        <v>2.53</v>
      </c>
      <c r="I22" s="154" t="n">
        <v>3.31</v>
      </c>
      <c r="J22" s="153" t="n">
        <v>2.05</v>
      </c>
      <c r="K22" s="154" t="n">
        <v>10.19</v>
      </c>
      <c r="L22" s="153" t="n">
        <v>0.77</v>
      </c>
      <c r="M22" s="216"/>
      <c r="N22" s="152" t="n">
        <v>0</v>
      </c>
      <c r="O22" s="54" t="s">
        <v>104</v>
      </c>
      <c r="P22" s="155" t="s">
        <v>52</v>
      </c>
      <c r="Q22" s="156" t="n">
        <v>29.7</v>
      </c>
      <c r="R22" s="157" t="n">
        <v>4610</v>
      </c>
      <c r="S22" s="153" t="n">
        <v>0.2</v>
      </c>
      <c r="T22" s="154" t="n">
        <v>2.5</v>
      </c>
      <c r="U22" s="156" t="n">
        <v>22.07</v>
      </c>
      <c r="V22" s="158" t="n">
        <v>34.08</v>
      </c>
      <c r="W22" s="156" t="n">
        <v>40.07</v>
      </c>
      <c r="X22" s="159" t="n">
        <v>50.3</v>
      </c>
    </row>
    <row collapsed="false" customFormat="false" customHeight="true" hidden="false" ht="12.75" outlineLevel="0" r="23">
      <c r="A23" s="54" t="s">
        <v>59</v>
      </c>
      <c r="B23" s="2"/>
      <c r="C23" s="152" t="n">
        <v>6.12</v>
      </c>
      <c r="D23" s="153" t="n">
        <v>22.66</v>
      </c>
      <c r="E23" s="154" t="n">
        <v>3.32</v>
      </c>
      <c r="F23" s="153" t="n">
        <v>56.53</v>
      </c>
      <c r="G23" s="154" t="n">
        <v>4.63</v>
      </c>
      <c r="H23" s="153" t="n">
        <v>2.7</v>
      </c>
      <c r="I23" s="154" t="n">
        <v>3.15</v>
      </c>
      <c r="J23" s="153" t="n">
        <v>1.85</v>
      </c>
      <c r="K23" s="154" t="n">
        <v>10.35</v>
      </c>
      <c r="L23" s="153" t="n">
        <v>0.71</v>
      </c>
      <c r="M23" s="216"/>
      <c r="N23" s="152" t="n">
        <v>0.5</v>
      </c>
      <c r="O23" s="54" t="s">
        <v>119</v>
      </c>
      <c r="P23" s="155" t="s">
        <v>52</v>
      </c>
      <c r="Q23" s="156" t="n">
        <v>29.5</v>
      </c>
      <c r="R23" s="157" t="n">
        <v>4600</v>
      </c>
      <c r="S23" s="153" t="n">
        <v>0.3</v>
      </c>
      <c r="T23" s="154" t="n">
        <v>2.4</v>
      </c>
      <c r="U23" s="156" t="n">
        <v>23</v>
      </c>
      <c r="V23" s="158" t="n">
        <v>35.08</v>
      </c>
      <c r="W23" s="156" t="n">
        <v>40.44</v>
      </c>
      <c r="X23" s="159" t="n">
        <v>51.6</v>
      </c>
    </row>
    <row collapsed="false" customFormat="false" customHeight="true" hidden="false" ht="12.75" outlineLevel="0" r="24">
      <c r="A24" s="61" t="s">
        <v>61</v>
      </c>
      <c r="B24" s="2"/>
      <c r="C24" s="217" t="n">
        <v>6.37</v>
      </c>
      <c r="D24" s="218" t="n">
        <v>22.98</v>
      </c>
      <c r="E24" s="219" t="n">
        <v>3.64</v>
      </c>
      <c r="F24" s="218" t="n">
        <v>54.78</v>
      </c>
      <c r="G24" s="219" t="n">
        <v>4.36</v>
      </c>
      <c r="H24" s="218" t="n">
        <v>2.54</v>
      </c>
      <c r="I24" s="219" t="n">
        <v>3.28</v>
      </c>
      <c r="J24" s="218" t="n">
        <v>2.5</v>
      </c>
      <c r="K24" s="219" t="n">
        <v>10.45</v>
      </c>
      <c r="L24" s="218" t="n">
        <v>0.7</v>
      </c>
      <c r="M24" s="216"/>
      <c r="N24" s="217" t="n">
        <v>0</v>
      </c>
      <c r="O24" s="61" t="s">
        <v>107</v>
      </c>
      <c r="P24" s="220" t="s">
        <v>83</v>
      </c>
      <c r="Q24" s="221" t="n">
        <v>29.4</v>
      </c>
      <c r="R24" s="222" t="n">
        <v>4680</v>
      </c>
      <c r="S24" s="218" t="n">
        <v>0.3</v>
      </c>
      <c r="T24" s="219" t="n">
        <v>2</v>
      </c>
      <c r="U24" s="221" t="n">
        <v>21.15</v>
      </c>
      <c r="V24" s="158" t="n">
        <v>35.3</v>
      </c>
      <c r="W24" s="156" t="n">
        <v>41.9</v>
      </c>
      <c r="X24" s="159" t="n">
        <v>51.7</v>
      </c>
    </row>
    <row collapsed="false" customFormat="false" customHeight="false" hidden="false" ht="15.95" outlineLevel="0" r="25">
      <c r="A25" s="24" t="s">
        <v>62</v>
      </c>
      <c r="B25" s="65"/>
      <c r="C25" s="172" t="n">
        <v>6.55090909090909</v>
      </c>
      <c r="D25" s="172" t="n">
        <v>22.7272727272727</v>
      </c>
      <c r="E25" s="172" t="n">
        <v>3.31363636363636</v>
      </c>
      <c r="F25" s="172" t="n">
        <v>54.9009090909091</v>
      </c>
      <c r="G25" s="172" t="n">
        <v>4.83090909090909</v>
      </c>
      <c r="H25" s="172" t="n">
        <v>2.52909090909091</v>
      </c>
      <c r="I25" s="172" t="n">
        <v>3.33818181818182</v>
      </c>
      <c r="J25" s="172" t="n">
        <v>1.72909090909091</v>
      </c>
      <c r="K25" s="172" t="n">
        <v>10.5190909090909</v>
      </c>
      <c r="L25" s="172" t="n">
        <v>0.756363636363636</v>
      </c>
      <c r="M25" s="282"/>
      <c r="N25" s="172" t="n">
        <v>0.409090909090909</v>
      </c>
      <c r="O25" s="173" t="n">
        <v>2.10555555555556</v>
      </c>
      <c r="P25" s="173" t="n">
        <v>2.14097222222222</v>
      </c>
      <c r="Q25" s="174" t="n">
        <v>29.3272727272727</v>
      </c>
      <c r="R25" s="175" t="n">
        <v>4632.72727272727</v>
      </c>
      <c r="S25" s="172" t="n">
        <v>0.5</v>
      </c>
      <c r="T25" s="172" t="n">
        <v>2.59090909090909</v>
      </c>
      <c r="U25" s="174" t="n">
        <v>21.1718181818182</v>
      </c>
      <c r="V25" s="174" t="n">
        <v>33.2</v>
      </c>
      <c r="W25" s="174" t="n">
        <v>40.5</v>
      </c>
      <c r="X25" s="174" t="n">
        <v>50.5</v>
      </c>
    </row>
    <row collapsed="false" customFormat="false" customHeight="false" hidden="false" ht="15.95" outlineLevel="0" r="26">
      <c r="A26" s="24" t="s">
        <v>63</v>
      </c>
      <c r="B26" s="65"/>
      <c r="C26" s="172" t="n">
        <v>0.204863590979689</v>
      </c>
      <c r="D26" s="172" t="n">
        <v>0.179615751485563</v>
      </c>
      <c r="E26" s="172" t="n">
        <v>0.118766386429215</v>
      </c>
      <c r="F26" s="172" t="n">
        <v>0.893078434914506</v>
      </c>
      <c r="G26" s="172" t="n">
        <v>0.243534578466988</v>
      </c>
      <c r="H26" s="172" t="n">
        <v>0.1193695560396</v>
      </c>
      <c r="I26" s="172" t="n">
        <v>0.234000776999486</v>
      </c>
      <c r="J26" s="172" t="n">
        <v>0.418961920595525</v>
      </c>
      <c r="K26" s="172" t="n">
        <v>0.334587941966079</v>
      </c>
      <c r="L26" s="172" t="n">
        <v>0.0858222264070011</v>
      </c>
      <c r="M26" s="283"/>
      <c r="N26" s="172" t="n">
        <v>0.375378596764774</v>
      </c>
      <c r="O26" s="173" t="n">
        <v>2.01458333333333</v>
      </c>
      <c r="P26" s="173" t="n">
        <v>2.01319444444444</v>
      </c>
      <c r="Q26" s="174" t="n">
        <v>0.629429756352339</v>
      </c>
      <c r="R26" s="172" t="n">
        <v>114.899165279039</v>
      </c>
      <c r="S26" s="172" t="n">
        <v>0.286356421265527</v>
      </c>
      <c r="T26" s="172" t="n">
        <v>0.448228837658947</v>
      </c>
      <c r="U26" s="174" t="n">
        <v>1.19872280517074</v>
      </c>
      <c r="V26" s="174" t="n">
        <v>1.2</v>
      </c>
      <c r="W26" s="174" t="n">
        <v>0.8</v>
      </c>
      <c r="X26" s="174" t="n">
        <v>0.6</v>
      </c>
      <c r="Y26" s="228"/>
    </row>
    <row collapsed="false" customFormat="false" customHeight="false" hidden="false" ht="15.95" outlineLevel="0" r="27">
      <c r="A27" s="24" t="s">
        <v>64</v>
      </c>
      <c r="B27" s="65"/>
      <c r="C27" s="172" t="n">
        <v>6.12</v>
      </c>
      <c r="D27" s="172" t="n">
        <v>22.44</v>
      </c>
      <c r="E27" s="172" t="n">
        <v>3.18</v>
      </c>
      <c r="F27" s="172" t="n">
        <v>53.62</v>
      </c>
      <c r="G27" s="172" t="n">
        <v>4.36</v>
      </c>
      <c r="H27" s="172" t="n">
        <v>2.33</v>
      </c>
      <c r="I27" s="172" t="n">
        <v>3.12</v>
      </c>
      <c r="J27" s="172" t="n">
        <v>1.21</v>
      </c>
      <c r="K27" s="172" t="n">
        <v>10.15</v>
      </c>
      <c r="L27" s="172" t="n">
        <v>0.68</v>
      </c>
      <c r="M27" s="282"/>
      <c r="N27" s="172" t="n">
        <v>0</v>
      </c>
      <c r="O27" s="173" t="n">
        <v>2.08333333333333</v>
      </c>
      <c r="P27" s="173" t="n">
        <v>2.125</v>
      </c>
      <c r="Q27" s="174" t="n">
        <v>28.2</v>
      </c>
      <c r="R27" s="175" t="n">
        <v>4480</v>
      </c>
      <c r="S27" s="172" t="n">
        <v>0.2</v>
      </c>
      <c r="T27" s="172" t="n">
        <v>2</v>
      </c>
      <c r="U27" s="174" t="n">
        <v>19.3</v>
      </c>
      <c r="V27" s="174" t="n">
        <v>31.3</v>
      </c>
      <c r="W27" s="174" t="n">
        <v>39.58</v>
      </c>
      <c r="X27" s="174" t="n">
        <v>49.62</v>
      </c>
    </row>
    <row collapsed="false" customFormat="false" customHeight="false" hidden="false" ht="15.95" outlineLevel="0" r="28">
      <c r="A28" s="24" t="s">
        <v>65</v>
      </c>
      <c r="B28" s="65"/>
      <c r="C28" s="172" t="n">
        <v>6.77</v>
      </c>
      <c r="D28" s="172" t="n">
        <v>22.99</v>
      </c>
      <c r="E28" s="172" t="n">
        <v>3.64</v>
      </c>
      <c r="F28" s="172" t="n">
        <v>56.53</v>
      </c>
      <c r="G28" s="172" t="n">
        <v>5.12</v>
      </c>
      <c r="H28" s="172" t="n">
        <v>2.71</v>
      </c>
      <c r="I28" s="172" t="n">
        <v>3.98</v>
      </c>
      <c r="J28" s="172" t="n">
        <v>2.5</v>
      </c>
      <c r="K28" s="172" t="n">
        <v>11.09</v>
      </c>
      <c r="L28" s="172" t="n">
        <v>0.98</v>
      </c>
      <c r="M28" s="283"/>
      <c r="N28" s="172" t="n">
        <v>1</v>
      </c>
      <c r="O28" s="173" t="n">
        <v>2.12847222222222</v>
      </c>
      <c r="P28" s="173" t="n">
        <v>2.16666666666667</v>
      </c>
      <c r="Q28" s="174" t="n">
        <v>30</v>
      </c>
      <c r="R28" s="175" t="n">
        <v>4810</v>
      </c>
      <c r="S28" s="172" t="n">
        <v>0.9</v>
      </c>
      <c r="T28" s="172" t="n">
        <v>3.5</v>
      </c>
      <c r="U28" s="174" t="n">
        <v>23</v>
      </c>
      <c r="V28" s="174" t="n">
        <v>35.3</v>
      </c>
      <c r="W28" s="174" t="n">
        <v>41.9</v>
      </c>
      <c r="X28" s="174" t="n">
        <v>51.7</v>
      </c>
    </row>
    <row collapsed="false" customFormat="false" customHeight="false" hidden="false" ht="15.95" outlineLevel="0" r="29">
      <c r="A29" s="77"/>
      <c r="B29" s="65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</row>
    <row collapsed="false" customFormat="false" customHeight="false" hidden="false" ht="13.55" outlineLevel="0" r="30">
      <c r="A30" s="60"/>
      <c r="B30" s="60"/>
      <c r="C30" s="2"/>
      <c r="D30" s="2"/>
      <c r="E30" s="2"/>
      <c r="F30" s="2"/>
      <c r="G30" s="2"/>
      <c r="H30" s="2"/>
      <c r="I30" s="2"/>
      <c r="J30" s="4"/>
      <c r="K30" s="4"/>
      <c r="L30" s="4"/>
      <c r="M30" s="21"/>
      <c r="N30" s="4"/>
      <c r="O30" s="4"/>
      <c r="P30" s="4"/>
      <c r="Q30" s="4"/>
      <c r="R30" s="4"/>
      <c r="S30" s="21"/>
      <c r="T30" s="21"/>
      <c r="U30" s="21"/>
      <c r="V30" s="21"/>
      <c r="W30" s="21"/>
      <c r="X30" s="21"/>
    </row>
    <row collapsed="false" customFormat="false" customHeight="false" hidden="false" ht="15.95" outlineLevel="0" r="31">
      <c r="A31" s="85" t="s">
        <v>66</v>
      </c>
      <c r="B31" s="60"/>
      <c r="C31" s="269" t="s">
        <v>120</v>
      </c>
      <c r="D31" s="20"/>
      <c r="E31" s="4"/>
      <c r="F31" s="4"/>
      <c r="G31" s="2"/>
      <c r="H31" s="87"/>
      <c r="I31" s="4"/>
      <c r="J31" s="4"/>
      <c r="K31" s="4"/>
      <c r="L31" s="4"/>
      <c r="M31" s="88"/>
      <c r="N31" s="4"/>
      <c r="O31" s="4"/>
      <c r="P31" s="4"/>
      <c r="Q31" s="4"/>
      <c r="R31" s="4"/>
      <c r="S31" s="21"/>
      <c r="T31" s="21"/>
      <c r="U31" s="21"/>
      <c r="V31" s="21"/>
      <c r="W31" s="21"/>
      <c r="X31" s="21"/>
    </row>
    <row collapsed="false" customFormat="false" customHeight="true" hidden="false" ht="17.25" outlineLevel="0" r="32">
      <c r="A32" s="85"/>
      <c r="B32" s="2"/>
      <c r="C32" s="269" t="s">
        <v>121</v>
      </c>
      <c r="D32" s="20"/>
      <c r="E32" s="4"/>
      <c r="F32" s="4"/>
      <c r="G32" s="2"/>
      <c r="H32" s="87"/>
      <c r="I32" s="4"/>
      <c r="J32" s="4"/>
      <c r="K32" s="4"/>
      <c r="L32" s="4"/>
      <c r="M32" s="21"/>
      <c r="N32" s="4"/>
      <c r="O32" s="4"/>
      <c r="P32" s="4"/>
      <c r="Q32" s="4"/>
      <c r="R32" s="4"/>
      <c r="S32" s="21"/>
      <c r="T32" s="21"/>
      <c r="U32" s="21"/>
      <c r="V32" s="21"/>
      <c r="W32" s="21"/>
      <c r="X32" s="21"/>
    </row>
    <row collapsed="false" customFormat="false" customHeight="false" hidden="false" ht="14.9" outlineLevel="0" r="33">
      <c r="A33" s="4"/>
      <c r="B33" s="2"/>
      <c r="C33" s="89" t="s">
        <v>122</v>
      </c>
      <c r="D33" s="20"/>
      <c r="E33" s="4"/>
      <c r="F33" s="4"/>
      <c r="G33" s="2"/>
      <c r="H33" s="87"/>
      <c r="I33" s="4"/>
      <c r="J33" s="4"/>
      <c r="K33" s="4"/>
      <c r="L33" s="4"/>
      <c r="M33" s="21"/>
      <c r="N33" s="4"/>
      <c r="O33" s="4"/>
      <c r="P33" s="4"/>
      <c r="Q33" s="4"/>
      <c r="R33" s="4"/>
      <c r="S33" s="21"/>
      <c r="T33" s="21"/>
      <c r="U33" s="21"/>
      <c r="V33" s="21"/>
      <c r="W33" s="21"/>
      <c r="X33" s="21"/>
    </row>
    <row collapsed="false" customFormat="false" customHeight="false" hidden="false" ht="15.95" outlineLevel="0" r="34">
      <c r="C34" s="89" t="s">
        <v>112</v>
      </c>
      <c r="F34" s="92"/>
      <c r="G34" s="93"/>
      <c r="H34" s="93"/>
      <c r="I34" s="93"/>
      <c r="J34" s="4"/>
      <c r="K34" s="4"/>
      <c r="L34" s="4"/>
      <c r="M34" s="21"/>
      <c r="N34" s="4"/>
      <c r="O34" s="4"/>
      <c r="P34" s="4"/>
      <c r="Q34" s="4"/>
      <c r="R34" s="4"/>
      <c r="S34" s="21"/>
      <c r="T34" s="21"/>
      <c r="U34" s="21"/>
      <c r="V34" s="21"/>
      <c r="W34" s="21"/>
      <c r="X34" s="21"/>
    </row>
    <row collapsed="false" customFormat="false" customHeight="false" hidden="false" ht="13.55" outlineLevel="0" r="35">
      <c r="A35" s="270"/>
      <c r="B35" s="111"/>
      <c r="C35" s="111"/>
      <c r="D35" s="271"/>
      <c r="E35" s="270"/>
      <c r="F35" s="98"/>
      <c r="G35" s="60"/>
      <c r="H35" s="93"/>
      <c r="I35" s="93"/>
      <c r="J35" s="4"/>
      <c r="K35" s="4"/>
      <c r="L35" s="4"/>
      <c r="M35" s="21"/>
      <c r="N35" s="4"/>
      <c r="O35" s="4"/>
      <c r="P35" s="4"/>
      <c r="Q35" s="4"/>
      <c r="R35" s="4"/>
      <c r="S35" s="21"/>
      <c r="T35" s="21"/>
      <c r="U35" s="21"/>
      <c r="V35" s="21"/>
      <c r="W35" s="21"/>
      <c r="X35" s="21"/>
    </row>
    <row collapsed="false" customFormat="false" customHeight="true" hidden="false" ht="18" outlineLevel="0" r="36">
      <c r="A36" s="99"/>
      <c r="B36" s="16"/>
      <c r="C36" s="92"/>
      <c r="D36" s="16"/>
      <c r="E36" s="100"/>
      <c r="F36" s="101"/>
      <c r="G36" s="92"/>
      <c r="H36" s="93"/>
      <c r="I36" s="60"/>
      <c r="J36" s="4"/>
      <c r="K36" s="4"/>
      <c r="L36" s="4"/>
      <c r="M36" s="21"/>
      <c r="N36" s="4"/>
      <c r="O36" s="4"/>
      <c r="P36" s="4"/>
      <c r="Q36" s="4"/>
      <c r="R36" s="4"/>
      <c r="S36" s="21"/>
      <c r="T36" s="21"/>
      <c r="U36" s="21"/>
      <c r="V36" s="21"/>
      <c r="W36" s="21"/>
      <c r="X36" s="21"/>
    </row>
    <row collapsed="false" customFormat="false" customHeight="false" hidden="false" ht="15.95" outlineLevel="0" r="37">
      <c r="A37" s="99"/>
      <c r="B37" s="60"/>
      <c r="C37" s="101"/>
      <c r="D37" s="60"/>
      <c r="E37" s="102"/>
      <c r="F37" s="92"/>
      <c r="G37" s="60"/>
      <c r="H37" s="92"/>
      <c r="I37" s="4"/>
      <c r="J37" s="4"/>
      <c r="K37" s="4"/>
      <c r="L37" s="4"/>
      <c r="M37" s="21"/>
      <c r="N37" s="4"/>
      <c r="O37" s="4"/>
      <c r="P37" s="4"/>
      <c r="Q37" s="4"/>
      <c r="R37" s="4"/>
      <c r="S37" s="21"/>
      <c r="T37" s="21"/>
      <c r="U37" s="21"/>
      <c r="V37" s="21"/>
      <c r="W37" s="21"/>
      <c r="X37" s="21"/>
    </row>
    <row collapsed="false" customFormat="false" customHeight="false" hidden="false" ht="13.55" outlineLevel="0" r="38">
      <c r="A38" s="106"/>
      <c r="B38" s="60"/>
      <c r="C38" s="16"/>
      <c r="D38" s="16"/>
      <c r="E38" s="107"/>
      <c r="F38" s="2"/>
      <c r="G38" s="2"/>
      <c r="H38" s="108"/>
      <c r="I38" s="20"/>
      <c r="J38" s="4"/>
      <c r="K38" s="4"/>
      <c r="L38" s="4"/>
      <c r="M38" s="21"/>
      <c r="N38" s="4"/>
      <c r="O38" s="4"/>
      <c r="P38" s="4"/>
      <c r="Q38" s="4"/>
      <c r="R38" s="4"/>
      <c r="S38" s="21"/>
      <c r="T38" s="21"/>
      <c r="U38" s="21"/>
      <c r="V38" s="21"/>
      <c r="W38" s="21"/>
      <c r="X38" s="21"/>
    </row>
    <row collapsed="false" customFormat="false" customHeight="false" hidden="false" ht="13.55" outlineLevel="0" r="39">
      <c r="A39" s="106"/>
      <c r="B39" s="60"/>
      <c r="C39" s="16"/>
      <c r="D39" s="16"/>
      <c r="E39" s="107"/>
      <c r="F39" s="2"/>
      <c r="G39" s="2"/>
      <c r="H39" s="108"/>
      <c r="I39" s="20"/>
      <c r="J39" s="4"/>
      <c r="K39" s="4"/>
      <c r="L39" s="4"/>
      <c r="M39" s="21"/>
      <c r="N39" s="103"/>
      <c r="O39" s="103"/>
      <c r="P39" s="103"/>
      <c r="Q39" s="103"/>
      <c r="R39" s="103"/>
      <c r="S39" s="104"/>
      <c r="T39" s="104"/>
      <c r="U39" s="104"/>
      <c r="V39" s="104"/>
      <c r="W39" s="104"/>
      <c r="X39" s="104"/>
      <c r="Y39" s="105"/>
    </row>
    <row collapsed="false" customFormat="false" customHeight="false" hidden="false" ht="13.55" outlineLevel="0" r="40">
      <c r="A40" s="106"/>
      <c r="B40" s="60"/>
      <c r="C40" s="16"/>
      <c r="D40" s="16"/>
      <c r="E40" s="107"/>
      <c r="F40" s="2"/>
      <c r="G40" s="2"/>
      <c r="H40" s="108"/>
      <c r="I40" s="2"/>
      <c r="J40" s="4"/>
      <c r="K40" s="4"/>
      <c r="L40" s="4"/>
      <c r="M40" s="21"/>
      <c r="N40" s="103"/>
      <c r="O40" s="103"/>
      <c r="P40" s="103"/>
      <c r="Q40" s="103"/>
      <c r="R40" s="103"/>
      <c r="S40" s="104"/>
      <c r="T40" s="104"/>
      <c r="U40" s="104"/>
      <c r="V40" s="104"/>
      <c r="W40" s="104"/>
      <c r="X40" s="104"/>
      <c r="Y40" s="105"/>
    </row>
    <row collapsed="false" customFormat="false" customHeight="false" hidden="false" ht="13.55" outlineLevel="0" r="41">
      <c r="A41" s="106"/>
      <c r="B41" s="60"/>
      <c r="C41" s="16"/>
      <c r="D41" s="16"/>
      <c r="E41" s="107"/>
      <c r="F41" s="2"/>
      <c r="G41" s="2"/>
      <c r="H41" s="109"/>
      <c r="I41" s="2"/>
      <c r="J41" s="2"/>
      <c r="K41" s="4"/>
      <c r="L41" s="4"/>
      <c r="M41" s="21"/>
      <c r="N41" s="103"/>
      <c r="O41" s="103"/>
      <c r="P41" s="103"/>
      <c r="Q41" s="103"/>
      <c r="R41" s="103"/>
      <c r="S41" s="104"/>
      <c r="T41" s="104"/>
      <c r="U41" s="104"/>
      <c r="V41" s="104"/>
      <c r="W41" s="104"/>
      <c r="X41" s="104"/>
      <c r="Y41" s="105"/>
    </row>
    <row collapsed="false" customFormat="false" customHeight="false" hidden="false" ht="13.55" outlineLevel="0" r="42">
      <c r="A42" s="110"/>
      <c r="B42" s="111"/>
      <c r="C42" s="111"/>
      <c r="D42" s="111" t="s">
        <v>70</v>
      </c>
      <c r="E42" s="112"/>
      <c r="N42" s="105"/>
      <c r="O42" s="105"/>
      <c r="P42" s="105"/>
      <c r="Q42" s="105"/>
      <c r="R42" s="105"/>
      <c r="S42" s="105"/>
      <c r="T42" s="105"/>
      <c r="U42" s="105"/>
      <c r="V42" s="105"/>
      <c r="W42" s="105"/>
      <c r="X42" s="105"/>
      <c r="Y42" s="105"/>
    </row>
    <row collapsed="false" customFormat="false" customHeight="false" hidden="false" ht="13.55" outlineLevel="0" r="43">
      <c r="N43" s="284"/>
      <c r="O43" s="105"/>
      <c r="P43" s="105"/>
      <c r="Q43" s="105"/>
      <c r="R43" s="105"/>
      <c r="S43" s="105"/>
      <c r="T43" s="105"/>
      <c r="U43" s="105"/>
      <c r="V43" s="105"/>
      <c r="W43" s="105"/>
      <c r="X43" s="105"/>
      <c r="Y43" s="105"/>
    </row>
    <row collapsed="false" customFormat="false" customHeight="false" hidden="false" ht="13.55" outlineLevel="0" r="44">
      <c r="N44" s="105"/>
      <c r="O44" s="105"/>
      <c r="P44" s="105"/>
      <c r="Q44" s="105"/>
      <c r="R44" s="105"/>
      <c r="S44" s="105"/>
      <c r="T44" s="116"/>
      <c r="U44" s="117" t="s">
        <v>71</v>
      </c>
      <c r="V44" s="117" t="n">
        <v>3</v>
      </c>
      <c r="W44" s="117" t="n">
        <v>7</v>
      </c>
      <c r="X44" s="117" t="n">
        <v>28</v>
      </c>
      <c r="Y44" s="105"/>
    </row>
    <row collapsed="false" customFormat="false" customHeight="false" hidden="false" ht="37.3" outlineLevel="0" r="45">
      <c r="N45" s="105"/>
      <c r="O45" s="105"/>
      <c r="P45" s="105"/>
      <c r="Q45" s="105"/>
      <c r="R45" s="105"/>
      <c r="S45" s="105"/>
      <c r="T45" s="119" t="s">
        <v>123</v>
      </c>
      <c r="U45" s="120" t="n">
        <v>11</v>
      </c>
      <c r="V45" s="120" t="n">
        <v>24</v>
      </c>
      <c r="W45" s="120" t="n">
        <v>34</v>
      </c>
      <c r="X45" s="120"/>
      <c r="Y45" s="105"/>
    </row>
    <row collapsed="false" customFormat="false" customHeight="false" hidden="false" ht="61.55" outlineLevel="0" r="46">
      <c r="N46" s="105"/>
      <c r="O46" s="105"/>
      <c r="P46" s="105"/>
      <c r="Q46" s="105"/>
      <c r="R46" s="105"/>
      <c r="S46" s="105"/>
      <c r="T46" s="119" t="s">
        <v>124</v>
      </c>
      <c r="U46" s="121" t="n">
        <f aca="false">U25</f>
        <v>21.1718181818182</v>
      </c>
      <c r="V46" s="121" t="n">
        <f aca="false">V25</f>
        <v>33.2</v>
      </c>
      <c r="W46" s="121" t="n">
        <f aca="false">W25</f>
        <v>40.5</v>
      </c>
      <c r="X46" s="121" t="n">
        <f aca="false">X25</f>
        <v>50.5</v>
      </c>
      <c r="Y46" s="105"/>
    </row>
  </sheetData>
  <mergeCells count="13">
    <mergeCell ref="P7:Q7"/>
    <mergeCell ref="R7:U7"/>
    <mergeCell ref="E8:J8"/>
    <mergeCell ref="C10:L10"/>
    <mergeCell ref="N10:X10"/>
    <mergeCell ref="C11:C12"/>
    <mergeCell ref="D11:D12"/>
    <mergeCell ref="E11:E12"/>
    <mergeCell ref="F11:F12"/>
    <mergeCell ref="G11:G12"/>
    <mergeCell ref="H11:H12"/>
    <mergeCell ref="O11:P11"/>
    <mergeCell ref="U11:X11"/>
  </mergeCells>
  <printOptions headings="false" gridLines="false" gridLinesSet="true" horizontalCentered="false" verticalCentered="false"/>
  <pageMargins left="0.39375" right="0.39375" top="0.39375" bottom="0.39375" header="0.511805555555555" footer="0.511805555555555"/>
  <pageSetup blackAndWhite="false" cellComments="none" copies="1" draft="false" firstPageNumber="0" fitToHeight="1" fitToWidth="1" horizontalDpi="300" orientation="landscape" pageOrder="downThenOver" paperSize="77" scale="66" useFirstPageNumber="false" usePrinterDefaults="false" verticalDpi="300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colorId="64" defaultGridColor="true" rightToLeft="false" showFormulas="false" showGridLines="true" showOutlineSymbols="true" showRowColHeaders="true" showZeros="true" tabSelected="false" topLeftCell="A1" view="normal" windowProtection="false" workbookViewId="0" zoomScale="100" zoomScaleNormal="100" zoomScalePageLayoutView="100">
      <selection activeCell="A1" activeCellId="1" pane="topLeft" sqref="A45:IV45 A1"/>
    </sheetView>
  </sheetViews>
  <cols>
    <col collapsed="false" hidden="false" max="257" min="1" style="0" width="8.71764705882353"/>
  </cols>
  <sheetData/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mitype="http://purl.org/dc/dcmitype/" xmlns:dcterms="http://purl.org/dc/terms/" xmlns:xsi="http://www.w3.org/2001/XMLSchema-instance">
  <dcterms:created xsi:type="dcterms:W3CDTF">2007-10-04T11:43:57.00Z</dcterms:created>
  <dc:creator>nagui</dc:creator>
  <cp:lastModifiedBy>Francielle Rocha</cp:lastModifiedBy>
  <cp:lastPrinted>2012-07-16T13:18:07.00Z</cp:lastPrinted>
  <dcterms:modified xsi:type="dcterms:W3CDTF">2012-10-26T18:02:38.00Z</dcterms:modified>
  <cp:revision>0</cp:revision>
</cp:coreProperties>
</file>