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0" windowWidth="22840" windowHeight="10360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<sst xmlns="http://schemas.openxmlformats.org/spreadsheetml/2006/main" count="508" uniqueCount="116">
  <si>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</si>
  <si>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</si>
  <si>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</si>
  <si>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</si>
  <si>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</si>
  <si>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</si>
  <si>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</si>
  <si>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</si>
  <si>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</si>
  <si>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</si>
  <si>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</si>
  <si>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</si>
  <si>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</si>
  <si>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</si>
  <si>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</si>
  <si>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</si>
  <si>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</si>
  <si>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</si>
  <si>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</si>
  <si>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</si>
  <si>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</si>
  <si>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</si>
  <si>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</si>
  <si>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</si>
  <si>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</si>
  <si>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</si>
  <si>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</si>
  <si>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</si>
  <si>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</si>
  <si>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</si>
  <si>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</si>
  <si>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</si>
  <si>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</si>
  <si>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</si>
  <si>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</si>
  <si>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</si>
  <si>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</si>
  <si>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</si>
  <si>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</si>
  <si>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</si>
  <si>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</si>
  <si>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</si>
  <si>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</si>
  <si>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</si>
  <si>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</si>
  <si>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</si>
  <si>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</si>
  <si>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</si>
  <si>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</si>
  <si>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</si>
  <si>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</si>
  <si>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</si>
  <si>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</si>
  <si>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</si>
  <si>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</si>
  <si>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</si>
  <si>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</si>
  <si>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</si>
  <si>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</si>
  <si>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</si>
  <si>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</si>
  <si>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</si>
  <si>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</si>
  <si>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</si>
  <si>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</si>
  <si>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</si>
  <si>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</si>
  <si>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</si>
  <si>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</si>
  <si>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</si>
  <si>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</si>
  <si>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</si>
  <si>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</si>
  <si>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21</t>
  </si>
  <si>
    <t>04:15</t>
  </si>
  <si>
    <t>05:00</t>
  </si>
  <si>
    <t>04:10</t>
  </si>
  <si>
    <t>04:00</t>
  </si>
  <si>
    <t>03:10</t>
  </si>
  <si>
    <t>03:45</t>
  </si>
  <si>
    <t>04</t>
  </si>
  <si>
    <t>10</t>
  </si>
  <si>
    <t>17</t>
  </si>
  <si>
    <t>25</t>
  </si>
  <si>
    <t>04:45</t>
  </si>
  <si>
    <t>03:05</t>
  </si>
  <si>
    <t>03:00</t>
  </si>
  <si>
    <t>03</t>
  </si>
  <si>
    <t>07</t>
  </si>
  <si>
    <t>11</t>
  </si>
  <si>
    <t>14</t>
  </si>
  <si>
    <t>18</t>
  </si>
  <si>
    <t>24</t>
  </si>
  <si>
    <t>28</t>
  </si>
  <si>
    <t>04:30</t>
  </si>
  <si>
    <t>05:15</t>
  </si>
  <si>
    <t>04:25</t>
  </si>
  <si>
    <t>04:20</t>
  </si>
  <si>
    <t>01</t>
  </si>
  <si>
    <t>08</t>
  </si>
  <si>
    <t>23</t>
  </si>
  <si>
    <t>29</t>
  </si>
  <si>
    <t>03:50</t>
  </si>
  <si>
    <t>03:40</t>
  </si>
  <si>
    <t>04:05</t>
  </si>
  <si>
    <t>09</t>
  </si>
  <si>
    <t>16</t>
  </si>
  <si>
    <t>22</t>
  </si>
  <si>
    <t>30</t>
  </si>
  <si>
    <t>03:20</t>
  </si>
  <si>
    <t>03:25</t>
  </si>
  <si>
    <t>CP II-F-40</t>
  </si>
  <si>
    <t>03:30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</si>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</sst>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42613838"/>
        <c:axId val="47980223"/>
      </c:bar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13864514"/>
        <c:axId val="57671763"/>
      </c:bar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5585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83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142875</xdr:rowOff>
    </xdr:from>
    <xdr:to>
      <xdr:col>23</xdr:col>
      <xdr:colOff>647700</xdr:colOff>
      <xdr:row>41</xdr:row>
      <xdr:rowOff>123825</xdr:rowOff>
    </xdr:to>
    <xdr:graphicFrame>
      <xdr:nvGraphicFramePr>
        <xdr:cNvPr id="2" name="Chart 1"/>
        <xdr:cNvGraphicFramePr/>
      </xdr:nvGraphicFramePr>
      <xdr:xfrm>
        <a:off x="8382000" y="608647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29</xdr:row>
      <xdr:rowOff>152400</xdr:rowOff>
    </xdr:from>
    <xdr:to>
      <xdr:col>24</xdr:col>
      <xdr:colOff>0</xdr:colOff>
      <xdr:row>41</xdr:row>
      <xdr:rowOff>152400</xdr:rowOff>
    </xdr:to>
    <xdr:graphicFrame>
      <xdr:nvGraphicFramePr>
        <xdr:cNvPr id="2" name="Chart 1"/>
        <xdr:cNvGraphicFramePr/>
      </xdr:nvGraphicFramePr>
      <xdr:xfrm>
        <a:off x="8353425" y="60102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467725" y="58007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28</xdr:row>
      <xdr:rowOff>123825</xdr:rowOff>
    </xdr:from>
    <xdr:to>
      <xdr:col>23</xdr:col>
      <xdr:colOff>742950</xdr:colOff>
      <xdr:row>40</xdr:row>
      <xdr:rowOff>142875</xdr:rowOff>
    </xdr:to>
    <xdr:graphicFrame>
      <xdr:nvGraphicFramePr>
        <xdr:cNvPr id="2" name="Chart 1"/>
        <xdr:cNvGraphicFramePr/>
      </xdr:nvGraphicFramePr>
      <xdr:xfrm>
        <a:off x="8143875" y="57721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142875</xdr:rowOff>
    </xdr:from>
    <xdr:to>
      <xdr:col>23</xdr:col>
      <xdr:colOff>647700</xdr:colOff>
      <xdr:row>41</xdr:row>
      <xdr:rowOff>123825</xdr:rowOff>
    </xdr:to>
    <xdr:graphicFrame>
      <xdr:nvGraphicFramePr>
        <xdr:cNvPr id="2" name="Chart 1"/>
        <xdr:cNvGraphicFramePr/>
      </xdr:nvGraphicFramePr>
      <xdr:xfrm>
        <a:off x="8382000" y="608647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1116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3">
          <cell r="U43" t="str">
            <v>1°</v>
          </cell>
          <cell r="V43">
            <v>3</v>
          </cell>
          <cell r="W43">
            <v>7</v>
          </cell>
          <cell r="X43">
            <v>28</v>
          </cell>
        </row>
        <row r="44">
          <cell r="T44" t="str">
            <v>Valores Mínimos - NBR 11578</v>
          </cell>
          <cell r="V44">
            <v>15</v>
          </cell>
          <cell r="W44">
            <v>25</v>
          </cell>
          <cell r="X44">
            <v>40</v>
          </cell>
        </row>
        <row r="45">
          <cell r="T45" t="str">
            <v>Valores Médios CP II-F-40 ITAMBÉ</v>
          </cell>
          <cell r="U45">
            <v>21.697</v>
          </cell>
          <cell r="V45">
            <v>37.884</v>
          </cell>
          <cell r="W45">
            <v>43.878</v>
          </cell>
          <cell r="X45">
            <v>52.1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zoomScale="80" zoomScaleNormal="80" workbookViewId="0" topLeftCell="A1">
      <selection activeCell="I3" sqref="I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42675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42740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0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1" t="s">
        <v>20</v>
      </c>
      <c r="P11" s="312"/>
      <c r="Q11" s="183" t="s">
        <v>21</v>
      </c>
      <c r="R11" s="37" t="s">
        <v>22</v>
      </c>
      <c r="S11" s="37" t="s">
        <v>23</v>
      </c>
      <c r="T11" s="42" t="s">
        <v>24</v>
      </c>
      <c r="U11" s="317" t="s">
        <v>25</v>
      </c>
      <c r="V11" s="318"/>
      <c r="W11" s="318"/>
      <c r="X11" s="319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98</v>
      </c>
      <c r="B14" s="268"/>
      <c r="C14" s="269">
        <v>4.41</v>
      </c>
      <c r="D14" s="269">
        <v>18.83</v>
      </c>
      <c r="E14" s="269">
        <v>2.78</v>
      </c>
      <c r="F14" s="269">
        <v>61.13</v>
      </c>
      <c r="G14" s="269">
        <v>4.29</v>
      </c>
      <c r="H14" s="269">
        <v>2.67</v>
      </c>
      <c r="I14" s="269">
        <v>4.9</v>
      </c>
      <c r="J14" s="269">
        <v>0.76</v>
      </c>
      <c r="K14" s="297">
        <v>1.4</v>
      </c>
      <c r="L14" s="270">
        <v>0.76</v>
      </c>
      <c r="M14" s="263"/>
      <c r="N14" s="269">
        <v>0</v>
      </c>
      <c r="O14" s="271" t="s">
        <v>74</v>
      </c>
      <c r="P14" s="271" t="s">
        <v>75</v>
      </c>
      <c r="Q14" s="272">
        <v>27</v>
      </c>
      <c r="R14" s="273">
        <v>3260</v>
      </c>
      <c r="S14" s="269">
        <v>3</v>
      </c>
      <c r="T14" s="269">
        <v>12</v>
      </c>
      <c r="U14" s="272">
        <v>12.9</v>
      </c>
      <c r="V14" s="272">
        <v>25.31</v>
      </c>
      <c r="W14" s="272">
        <v>32.48</v>
      </c>
      <c r="X14" s="272">
        <v>40.74</v>
      </c>
      <c r="Y14" s="262"/>
    </row>
    <row r="15" spans="1:25" ht="12.75" customHeight="1">
      <c r="A15" s="274" t="s">
        <v>80</v>
      </c>
      <c r="B15" s="268"/>
      <c r="C15" s="269">
        <v>4.27</v>
      </c>
      <c r="D15" s="269">
        <v>18.64</v>
      </c>
      <c r="E15" s="269">
        <v>2.67</v>
      </c>
      <c r="F15" s="269">
        <v>61.25</v>
      </c>
      <c r="G15" s="269">
        <v>4.3</v>
      </c>
      <c r="H15" s="269">
        <v>2.69</v>
      </c>
      <c r="I15" s="269">
        <v>4.74</v>
      </c>
      <c r="J15" s="269">
        <v>0.62</v>
      </c>
      <c r="K15" s="297">
        <v>1.25</v>
      </c>
      <c r="L15" s="270">
        <v>0.76</v>
      </c>
      <c r="M15" s="263"/>
      <c r="N15" s="269">
        <v>0</v>
      </c>
      <c r="O15" s="271" t="s">
        <v>102</v>
      </c>
      <c r="P15" s="271" t="s">
        <v>94</v>
      </c>
      <c r="Q15" s="272">
        <v>26.2</v>
      </c>
      <c r="R15" s="273">
        <v>3290</v>
      </c>
      <c r="S15" s="269">
        <v>3.1</v>
      </c>
      <c r="T15" s="269">
        <v>14.1</v>
      </c>
      <c r="U15" s="272">
        <v>14.03</v>
      </c>
      <c r="V15" s="272">
        <v>25.83</v>
      </c>
      <c r="W15" s="272">
        <v>31.12</v>
      </c>
      <c r="X15" s="272">
        <v>40.11</v>
      </c>
      <c r="Y15" s="262"/>
    </row>
    <row r="16" spans="1:25" ht="12.75" customHeight="1">
      <c r="A16" s="274" t="s">
        <v>99</v>
      </c>
      <c r="B16" s="268"/>
      <c r="C16" s="269">
        <v>4.22</v>
      </c>
      <c r="D16" s="269">
        <v>18.46</v>
      </c>
      <c r="E16" s="269">
        <v>2.67</v>
      </c>
      <c r="F16" s="269">
        <v>60.26</v>
      </c>
      <c r="G16" s="269">
        <v>4.38</v>
      </c>
      <c r="H16" s="269">
        <v>2.65</v>
      </c>
      <c r="I16" s="269">
        <v>4.76</v>
      </c>
      <c r="J16" s="269">
        <v>0.53</v>
      </c>
      <c r="K16" s="297">
        <v>1.35</v>
      </c>
      <c r="L16" s="270">
        <v>0.75</v>
      </c>
      <c r="M16" s="263"/>
      <c r="N16" s="269">
        <v>0.5</v>
      </c>
      <c r="O16" s="271" t="s">
        <v>103</v>
      </c>
      <c r="P16" s="271" t="s">
        <v>94</v>
      </c>
      <c r="Q16" s="272">
        <v>25.8</v>
      </c>
      <c r="R16" s="273">
        <v>3430</v>
      </c>
      <c r="S16" s="269">
        <v>2.5</v>
      </c>
      <c r="T16" s="269">
        <v>14</v>
      </c>
      <c r="U16" s="272">
        <v>13.86</v>
      </c>
      <c r="V16" s="272">
        <v>27.95</v>
      </c>
      <c r="W16" s="272">
        <v>33.55</v>
      </c>
      <c r="X16" s="272">
        <v>40.92</v>
      </c>
      <c r="Y16" s="262"/>
    </row>
    <row r="17" spans="1:25" ht="12.75" customHeight="1">
      <c r="A17" s="274" t="s">
        <v>81</v>
      </c>
      <c r="B17" s="268"/>
      <c r="C17" s="269">
        <v>4.22</v>
      </c>
      <c r="D17" s="269">
        <v>18.47</v>
      </c>
      <c r="E17" s="269">
        <v>2.75</v>
      </c>
      <c r="F17" s="269">
        <v>61.31</v>
      </c>
      <c r="G17" s="269">
        <v>4.2</v>
      </c>
      <c r="H17" s="269">
        <v>2.68</v>
      </c>
      <c r="I17" s="269">
        <v>4.79</v>
      </c>
      <c r="J17" s="269">
        <v>0.59</v>
      </c>
      <c r="K17" s="297">
        <v>1.37</v>
      </c>
      <c r="L17" s="270">
        <v>0.75</v>
      </c>
      <c r="M17" s="263"/>
      <c r="N17" s="269">
        <v>0</v>
      </c>
      <c r="O17" s="271" t="s">
        <v>102</v>
      </c>
      <c r="P17" s="271" t="s">
        <v>94</v>
      </c>
      <c r="Q17" s="272">
        <v>26</v>
      </c>
      <c r="R17" s="273">
        <v>3450</v>
      </c>
      <c r="S17" s="269">
        <v>2.5</v>
      </c>
      <c r="T17" s="269">
        <v>13.3</v>
      </c>
      <c r="U17" s="272">
        <v>13.79</v>
      </c>
      <c r="V17" s="272">
        <v>27.16</v>
      </c>
      <c r="W17" s="272">
        <v>33.74</v>
      </c>
      <c r="X17" s="272">
        <v>40.44</v>
      </c>
      <c r="Y17" s="262"/>
    </row>
    <row r="18" spans="1:25" ht="12.75" customHeight="1">
      <c r="A18" s="274" t="s">
        <v>90</v>
      </c>
      <c r="B18" s="268"/>
      <c r="C18" s="269">
        <v>4.29</v>
      </c>
      <c r="D18" s="269">
        <v>18.74</v>
      </c>
      <c r="E18" s="269">
        <v>2.65</v>
      </c>
      <c r="F18" s="269">
        <v>61.12</v>
      </c>
      <c r="G18" s="269">
        <v>3.96</v>
      </c>
      <c r="H18" s="269">
        <v>2.64</v>
      </c>
      <c r="I18" s="269">
        <v>4.88</v>
      </c>
      <c r="J18" s="269">
        <v>0.45</v>
      </c>
      <c r="K18" s="297">
        <v>1.42</v>
      </c>
      <c r="L18" s="270">
        <v>0.73</v>
      </c>
      <c r="M18" s="263"/>
      <c r="N18" s="269">
        <v>0.5</v>
      </c>
      <c r="O18" s="271" t="s">
        <v>104</v>
      </c>
      <c r="P18" s="271" t="s">
        <v>75</v>
      </c>
      <c r="Q18" s="272">
        <v>26</v>
      </c>
      <c r="R18" s="273">
        <v>3420</v>
      </c>
      <c r="S18" s="269">
        <v>2.2</v>
      </c>
      <c r="T18" s="269">
        <v>13.4</v>
      </c>
      <c r="U18" s="272">
        <v>13.96</v>
      </c>
      <c r="V18" s="272">
        <v>27.66</v>
      </c>
      <c r="W18" s="272">
        <v>32.26</v>
      </c>
      <c r="X18" s="272">
        <v>40.6</v>
      </c>
      <c r="Y18" s="262"/>
    </row>
    <row r="19" spans="1:25" ht="12.75" customHeight="1">
      <c r="A19" s="274" t="s">
        <v>82</v>
      </c>
      <c r="B19" s="268"/>
      <c r="C19" s="269">
        <v>4.31</v>
      </c>
      <c r="D19" s="269">
        <v>18.74</v>
      </c>
      <c r="E19" s="269">
        <v>2.72</v>
      </c>
      <c r="F19" s="269">
        <v>61.82</v>
      </c>
      <c r="G19" s="269">
        <v>4.15</v>
      </c>
      <c r="H19" s="269">
        <v>2.69</v>
      </c>
      <c r="I19" s="269">
        <v>4.99</v>
      </c>
      <c r="J19" s="269">
        <v>0.59</v>
      </c>
      <c r="K19" s="297">
        <v>1.13</v>
      </c>
      <c r="L19" s="270">
        <v>0.71</v>
      </c>
      <c r="M19" s="263"/>
      <c r="N19" s="269">
        <v>0</v>
      </c>
      <c r="O19" s="271" t="s">
        <v>77</v>
      </c>
      <c r="P19" s="271" t="s">
        <v>75</v>
      </c>
      <c r="Q19" s="272">
        <v>25.6</v>
      </c>
      <c r="R19" s="273">
        <v>3380</v>
      </c>
      <c r="S19" s="269">
        <v>2.2</v>
      </c>
      <c r="T19" s="269">
        <v>13.5</v>
      </c>
      <c r="U19" s="272">
        <v>13.31</v>
      </c>
      <c r="V19" s="272">
        <v>26.67</v>
      </c>
      <c r="W19" s="272">
        <v>32.47</v>
      </c>
      <c r="X19" s="272">
        <v>41.6</v>
      </c>
      <c r="Y19" s="262"/>
    </row>
    <row r="20" spans="1:25" ht="12.75" customHeight="1">
      <c r="A20" s="274" t="s">
        <v>73</v>
      </c>
      <c r="B20" s="268"/>
      <c r="C20" s="269">
        <v>4.39</v>
      </c>
      <c r="D20" s="269">
        <v>18.98</v>
      </c>
      <c r="E20" s="269">
        <v>2.91</v>
      </c>
      <c r="F20" s="269">
        <v>62.01</v>
      </c>
      <c r="G20" s="269">
        <v>3.84</v>
      </c>
      <c r="H20" s="269">
        <v>2.81</v>
      </c>
      <c r="I20" s="269">
        <v>4.52</v>
      </c>
      <c r="J20" s="269">
        <v>0.48</v>
      </c>
      <c r="K20" s="297">
        <v>1.26</v>
      </c>
      <c r="L20" s="270">
        <v>0.72</v>
      </c>
      <c r="M20" s="263"/>
      <c r="N20" s="269">
        <v>0</v>
      </c>
      <c r="O20" s="271" t="s">
        <v>102</v>
      </c>
      <c r="P20" s="271" t="s">
        <v>94</v>
      </c>
      <c r="Q20" s="272">
        <v>25.8</v>
      </c>
      <c r="R20" s="273">
        <v>3450</v>
      </c>
      <c r="S20" s="269">
        <v>1.8</v>
      </c>
      <c r="T20" s="269">
        <v>12.1</v>
      </c>
      <c r="U20" s="272">
        <v>14.4</v>
      </c>
      <c r="V20" s="272">
        <v>28.33</v>
      </c>
      <c r="W20" s="272">
        <v>33.07</v>
      </c>
      <c r="X20" s="272">
        <v>41.2</v>
      </c>
      <c r="Y20" s="262"/>
    </row>
    <row r="21" spans="1:25" ht="12.75" customHeight="1">
      <c r="A21" s="274" t="s">
        <v>100</v>
      </c>
      <c r="B21" s="268"/>
      <c r="C21" s="269">
        <v>4.36</v>
      </c>
      <c r="D21" s="269">
        <v>18.87</v>
      </c>
      <c r="E21" s="269">
        <v>2.7</v>
      </c>
      <c r="F21" s="269">
        <v>61.02</v>
      </c>
      <c r="G21" s="269">
        <v>3.97</v>
      </c>
      <c r="H21" s="269">
        <v>2.71</v>
      </c>
      <c r="I21" s="269">
        <v>4.7</v>
      </c>
      <c r="J21" s="269">
        <v>0.45</v>
      </c>
      <c r="K21" s="297">
        <v>1.56</v>
      </c>
      <c r="L21" s="270">
        <v>0.69</v>
      </c>
      <c r="M21" s="263"/>
      <c r="N21" s="269">
        <v>0.5</v>
      </c>
      <c r="O21" s="271" t="s">
        <v>79</v>
      </c>
      <c r="P21" s="271" t="s">
        <v>94</v>
      </c>
      <c r="Q21" s="272">
        <v>26</v>
      </c>
      <c r="R21" s="273">
        <v>3450</v>
      </c>
      <c r="S21" s="269">
        <v>1.8</v>
      </c>
      <c r="T21" s="269">
        <v>12.8</v>
      </c>
      <c r="U21" s="272">
        <v>14.44</v>
      </c>
      <c r="V21" s="272">
        <v>26.61</v>
      </c>
      <c r="W21" s="272">
        <v>32.65</v>
      </c>
      <c r="X21" s="272">
        <v>41.2</v>
      </c>
      <c r="Y21" s="262"/>
    </row>
    <row r="22" spans="1:25" ht="12.75" customHeight="1">
      <c r="A22" s="274" t="s">
        <v>83</v>
      </c>
      <c r="B22" s="268"/>
      <c r="C22" s="269">
        <v>4.32</v>
      </c>
      <c r="D22" s="269">
        <v>18.63</v>
      </c>
      <c r="E22" s="269">
        <v>2.87</v>
      </c>
      <c r="F22" s="269">
        <v>61.23</v>
      </c>
      <c r="G22" s="269">
        <v>4.07</v>
      </c>
      <c r="H22" s="269">
        <v>2.72</v>
      </c>
      <c r="I22" s="269">
        <v>4.55</v>
      </c>
      <c r="J22" s="269">
        <v>0.36</v>
      </c>
      <c r="K22" s="297">
        <v>1.45</v>
      </c>
      <c r="L22" s="270">
        <v>0.7</v>
      </c>
      <c r="M22" s="263"/>
      <c r="N22" s="269">
        <v>0</v>
      </c>
      <c r="O22" s="271" t="s">
        <v>77</v>
      </c>
      <c r="P22" s="271" t="s">
        <v>84</v>
      </c>
      <c r="Q22" s="272">
        <v>26</v>
      </c>
      <c r="R22" s="273">
        <v>3410</v>
      </c>
      <c r="S22" s="269">
        <v>2.3</v>
      </c>
      <c r="T22" s="269">
        <v>12.5</v>
      </c>
      <c r="U22" s="272">
        <v>12.79</v>
      </c>
      <c r="V22" s="272">
        <v>25.12</v>
      </c>
      <c r="W22" s="272">
        <v>30.84</v>
      </c>
      <c r="X22" s="272">
        <v>39.2</v>
      </c>
      <c r="Y22" s="262"/>
    </row>
    <row r="23" spans="1:25" ht="12.75" customHeight="1">
      <c r="A23" s="274" t="s">
        <v>101</v>
      </c>
      <c r="B23" s="268"/>
      <c r="C23" s="269">
        <v>4.22</v>
      </c>
      <c r="D23" s="269">
        <v>18.48</v>
      </c>
      <c r="E23" s="269">
        <v>2.79</v>
      </c>
      <c r="F23" s="269">
        <v>60.83</v>
      </c>
      <c r="G23" s="269">
        <v>4.52</v>
      </c>
      <c r="H23" s="269">
        <v>2.8</v>
      </c>
      <c r="I23" s="269">
        <v>4.45</v>
      </c>
      <c r="J23" s="269">
        <v>0.5</v>
      </c>
      <c r="K23" s="297">
        <v>1.29</v>
      </c>
      <c r="L23" s="270">
        <v>0.67</v>
      </c>
      <c r="M23" s="263"/>
      <c r="N23" s="269">
        <v>0</v>
      </c>
      <c r="O23" s="271" t="s">
        <v>102</v>
      </c>
      <c r="P23" s="271" t="s">
        <v>94</v>
      </c>
      <c r="Q23" s="272">
        <v>26.2</v>
      </c>
      <c r="R23" s="273">
        <v>3310</v>
      </c>
      <c r="S23" s="269">
        <v>3.2</v>
      </c>
      <c r="T23" s="269">
        <v>13.9</v>
      </c>
      <c r="U23" s="272">
        <v>12.95</v>
      </c>
      <c r="V23" s="272">
        <v>25.36</v>
      </c>
      <c r="W23" s="272">
        <v>31.52</v>
      </c>
      <c r="X23" s="272">
        <v>39.4</v>
      </c>
      <c r="Y23" s="262"/>
    </row>
    <row r="24" spans="1:24" ht="15.75">
      <c r="A24" s="65" t="s">
        <v>42</v>
      </c>
      <c r="B24" s="66"/>
      <c r="C24" s="145">
        <v>4.301</v>
      </c>
      <c r="D24" s="145">
        <v>18.684</v>
      </c>
      <c r="E24" s="145">
        <v>2.7510000000000003</v>
      </c>
      <c r="F24" s="145">
        <v>61.198</v>
      </c>
      <c r="G24" s="145">
        <v>4.168</v>
      </c>
      <c r="H24" s="145">
        <v>2.7060000000000004</v>
      </c>
      <c r="I24" s="145">
        <v>4.728</v>
      </c>
      <c r="J24" s="145">
        <v>0.5329999999999999</v>
      </c>
      <c r="K24" s="145">
        <v>1.348</v>
      </c>
      <c r="L24" s="145">
        <v>0.7240000000000001</v>
      </c>
      <c r="M24" s="151"/>
      <c r="N24" s="128">
        <v>0.15</v>
      </c>
      <c r="O24" s="264">
        <v>0.16319444444444445</v>
      </c>
      <c r="P24" s="174">
        <v>0.1951388888888889</v>
      </c>
      <c r="Q24" s="130">
        <v>26.06</v>
      </c>
      <c r="R24" s="178">
        <v>3385</v>
      </c>
      <c r="S24" s="128">
        <v>2.46</v>
      </c>
      <c r="T24" s="128">
        <v>13.16</v>
      </c>
      <c r="U24" s="130">
        <v>13.642999999999999</v>
      </c>
      <c r="V24" s="130">
        <v>26.6</v>
      </c>
      <c r="W24" s="130">
        <v>32.37</v>
      </c>
      <c r="X24" s="130">
        <v>40.562</v>
      </c>
    </row>
    <row r="25" spans="1:24" ht="15.75">
      <c r="A25" s="60" t="s">
        <v>43</v>
      </c>
      <c r="B25" s="66"/>
      <c r="C25" s="146">
        <v>0.07030884249746798</v>
      </c>
      <c r="D25" s="146">
        <v>0.18019742259843557</v>
      </c>
      <c r="E25" s="146">
        <v>0.08736259051918274</v>
      </c>
      <c r="F25" s="146">
        <v>0.48535897368176895</v>
      </c>
      <c r="G25" s="146">
        <v>0.21138695429104615</v>
      </c>
      <c r="H25" s="146">
        <v>0.057580861017839303</v>
      </c>
      <c r="I25" s="146">
        <v>0.17618172436436338</v>
      </c>
      <c r="J25" s="146">
        <v>0.11215564581816154</v>
      </c>
      <c r="K25" s="146">
        <v>0.12108766337749799</v>
      </c>
      <c r="L25" s="146">
        <v>0.03134042472944861</v>
      </c>
      <c r="M25" s="150"/>
      <c r="N25" s="128">
        <v>0.241522945769824</v>
      </c>
      <c r="O25" s="264">
        <v>0.006944444444444444</v>
      </c>
      <c r="P25" s="174">
        <v>0.009722222222222222</v>
      </c>
      <c r="Q25" s="130">
        <v>0.377712412645762</v>
      </c>
      <c r="R25" s="128">
        <v>72.14953607304638</v>
      </c>
      <c r="S25" s="128">
        <v>0.5037636129950017</v>
      </c>
      <c r="T25" s="128">
        <v>0.7720103626247539</v>
      </c>
      <c r="U25" s="130">
        <v>0.6144563993211162</v>
      </c>
      <c r="V25" s="130">
        <v>1.1663142324814977</v>
      </c>
      <c r="W25" s="130">
        <v>0.9716995420396287</v>
      </c>
      <c r="X25" s="130">
        <v>0.8</v>
      </c>
    </row>
    <row r="26" spans="1:24" ht="15.75">
      <c r="A26" s="60" t="s">
        <v>44</v>
      </c>
      <c r="B26" s="66"/>
      <c r="C26" s="146">
        <v>4.22</v>
      </c>
      <c r="D26" s="146">
        <v>18.46</v>
      </c>
      <c r="E26" s="146">
        <v>2.65</v>
      </c>
      <c r="F26" s="146">
        <v>60.26</v>
      </c>
      <c r="G26" s="146">
        <v>3.84</v>
      </c>
      <c r="H26" s="146">
        <v>2.64</v>
      </c>
      <c r="I26" s="146">
        <v>4.45</v>
      </c>
      <c r="J26" s="146">
        <v>0.36</v>
      </c>
      <c r="K26" s="146">
        <v>1.13</v>
      </c>
      <c r="L26" s="146">
        <v>0.67</v>
      </c>
      <c r="M26" s="151"/>
      <c r="N26" s="128">
        <v>0</v>
      </c>
      <c r="O26" s="264">
        <v>0.15277777777777776</v>
      </c>
      <c r="P26" s="174">
        <v>0.1875</v>
      </c>
      <c r="Q26" s="130">
        <v>25.6</v>
      </c>
      <c r="R26" s="178">
        <v>3260</v>
      </c>
      <c r="S26" s="146">
        <v>1.8</v>
      </c>
      <c r="T26" s="146">
        <v>12</v>
      </c>
      <c r="U26" s="130">
        <v>12.79</v>
      </c>
      <c r="V26" s="130">
        <v>25.12</v>
      </c>
      <c r="W26" s="130">
        <v>30.84</v>
      </c>
      <c r="X26" s="130">
        <v>39.2</v>
      </c>
    </row>
    <row r="27" spans="1:24" ht="15.75">
      <c r="A27" s="60" t="s">
        <v>45</v>
      </c>
      <c r="B27" s="66"/>
      <c r="C27" s="146">
        <v>4.41</v>
      </c>
      <c r="D27" s="146">
        <v>18.98</v>
      </c>
      <c r="E27" s="132">
        <v>2.91</v>
      </c>
      <c r="F27" s="132">
        <v>62.01</v>
      </c>
      <c r="G27" s="132">
        <v>4.52</v>
      </c>
      <c r="H27" s="132">
        <v>2.81</v>
      </c>
      <c r="I27" s="132">
        <v>4.99</v>
      </c>
      <c r="J27" s="132">
        <v>0.76</v>
      </c>
      <c r="K27" s="132">
        <v>1.56</v>
      </c>
      <c r="L27" s="132">
        <v>0.76</v>
      </c>
      <c r="M27" s="150"/>
      <c r="N27" s="128">
        <v>0.5</v>
      </c>
      <c r="O27" s="264">
        <v>0.17708333333333334</v>
      </c>
      <c r="P27" s="174">
        <v>0.20833333333333334</v>
      </c>
      <c r="Q27" s="185">
        <v>27</v>
      </c>
      <c r="R27" s="131">
        <v>3450</v>
      </c>
      <c r="S27" s="132">
        <v>3.2</v>
      </c>
      <c r="T27" s="132">
        <v>14.1</v>
      </c>
      <c r="U27" s="130">
        <v>14.44</v>
      </c>
      <c r="V27" s="130">
        <v>28.33</v>
      </c>
      <c r="W27" s="130">
        <v>33.74</v>
      </c>
      <c r="X27" s="130">
        <v>41.6</v>
      </c>
    </row>
    <row r="28" spans="1:25" ht="15.75">
      <c r="A28" s="148"/>
      <c r="B28" s="66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R28" s="149"/>
      <c r="S28" s="149"/>
      <c r="T28" s="149"/>
      <c r="U28" s="149"/>
      <c r="V28" s="149"/>
      <c r="W28" s="149"/>
      <c r="X28" s="149"/>
      <c r="Y28" s="187"/>
    </row>
    <row r="29" spans="1:24" ht="15.75">
      <c r="A29" s="148"/>
      <c r="B29" s="66"/>
      <c r="C29" s="149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52"/>
      <c r="P29" s="152"/>
      <c r="Q29" s="153"/>
      <c r="R29" s="154"/>
      <c r="S29" s="150"/>
      <c r="T29" s="150"/>
      <c r="U29" s="153"/>
      <c r="V29" s="153"/>
      <c r="W29" s="153"/>
      <c r="X29" s="153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5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">
      <c r="A41" s="283"/>
      <c r="B41" s="64"/>
      <c r="C41" s="74"/>
      <c r="D41" s="74"/>
      <c r="E41" s="284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">
      <c r="A42" s="285"/>
      <c r="B42" s="286"/>
      <c r="C42" s="286"/>
      <c r="D42" s="286" t="s">
        <v>63</v>
      </c>
      <c r="E42" s="287"/>
      <c r="F42" s="144"/>
      <c r="G42" s="144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34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48">
      <c r="O45" s="80"/>
      <c r="P45" s="79"/>
      <c r="Q45" s="79"/>
      <c r="R45" s="78"/>
      <c r="S45" s="78"/>
      <c r="T45" s="84" t="s">
        <v>51</v>
      </c>
      <c r="U45" s="86">
        <f>U24</f>
        <v>13.642999999999999</v>
      </c>
      <c r="V45" s="86">
        <f>V24</f>
        <v>26.6</v>
      </c>
      <c r="W45" s="86">
        <f>W24</f>
        <v>32.37</v>
      </c>
      <c r="X45" s="86">
        <f>X24</f>
        <v>40.562</v>
      </c>
      <c r="Y45" s="80"/>
    </row>
    <row r="46" spans="15:25" ht="12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6.5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6.5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"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A1">
      <selection activeCell="AA26" sqref="AA26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42675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42740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87</v>
      </c>
      <c r="B14" s="2"/>
      <c r="C14" s="163">
        <v>6.22</v>
      </c>
      <c r="D14" s="164">
        <v>22.26</v>
      </c>
      <c r="E14" s="164">
        <v>3.13</v>
      </c>
      <c r="F14" s="164">
        <v>54.66</v>
      </c>
      <c r="G14" s="164">
        <v>3.72</v>
      </c>
      <c r="H14" s="164">
        <v>2.48</v>
      </c>
      <c r="I14" s="164">
        <v>5.1</v>
      </c>
      <c r="J14" s="164">
        <v>0.62</v>
      </c>
      <c r="K14" s="164">
        <v>11.23</v>
      </c>
      <c r="L14" s="164">
        <v>0.86</v>
      </c>
      <c r="M14" s="127"/>
      <c r="N14" s="164">
        <v>0</v>
      </c>
      <c r="O14" s="167" t="s">
        <v>74</v>
      </c>
      <c r="P14" s="167" t="s">
        <v>75</v>
      </c>
      <c r="Q14" s="169">
        <v>27.8</v>
      </c>
      <c r="R14" s="133">
        <v>3520</v>
      </c>
      <c r="S14" s="164">
        <v>2.2</v>
      </c>
      <c r="T14" s="164">
        <v>9.3</v>
      </c>
      <c r="U14" s="179">
        <v>11.12</v>
      </c>
      <c r="V14" s="171">
        <v>24.12</v>
      </c>
      <c r="W14" s="171">
        <v>30.23</v>
      </c>
      <c r="X14" s="171">
        <v>39.2</v>
      </c>
      <c r="Y14" s="260"/>
      <c r="Z14" s="109"/>
    </row>
    <row r="15" spans="1:26" ht="12">
      <c r="A15" s="62" t="s">
        <v>88</v>
      </c>
      <c r="B15" s="2"/>
      <c r="C15" s="165">
        <v>6.47</v>
      </c>
      <c r="D15" s="166">
        <v>22.6</v>
      </c>
      <c r="E15" s="166">
        <v>3.11</v>
      </c>
      <c r="F15" s="166">
        <v>54.32</v>
      </c>
      <c r="G15" s="166">
        <v>3.81</v>
      </c>
      <c r="H15" s="166">
        <v>2.55</v>
      </c>
      <c r="I15" s="166">
        <v>5.05</v>
      </c>
      <c r="J15" s="166">
        <v>0.59</v>
      </c>
      <c r="K15" s="166">
        <v>11.57</v>
      </c>
      <c r="L15" s="166">
        <v>0.88</v>
      </c>
      <c r="M15" s="127"/>
      <c r="N15" s="166">
        <v>0</v>
      </c>
      <c r="O15" s="168" t="s">
        <v>76</v>
      </c>
      <c r="P15" s="168" t="s">
        <v>75</v>
      </c>
      <c r="Q15" s="170">
        <v>27.8</v>
      </c>
      <c r="R15" s="134">
        <v>3510</v>
      </c>
      <c r="S15" s="166">
        <v>2.1</v>
      </c>
      <c r="T15" s="166">
        <v>8.8</v>
      </c>
      <c r="U15" s="171">
        <v>11.34</v>
      </c>
      <c r="V15" s="171">
        <v>25.14</v>
      </c>
      <c r="W15" s="171">
        <v>31.24</v>
      </c>
      <c r="X15" s="171">
        <v>40.52</v>
      </c>
      <c r="Y15" s="260"/>
      <c r="Z15" s="109"/>
    </row>
    <row r="16" spans="1:26" ht="12">
      <c r="A16" s="62" t="s">
        <v>105</v>
      </c>
      <c r="B16" s="2"/>
      <c r="C16" s="165">
        <v>6.42</v>
      </c>
      <c r="D16" s="166">
        <v>22.4</v>
      </c>
      <c r="E16" s="166">
        <v>3.09</v>
      </c>
      <c r="F16" s="166">
        <v>54.81</v>
      </c>
      <c r="G16" s="166">
        <v>3.77</v>
      </c>
      <c r="H16" s="166">
        <v>2.63</v>
      </c>
      <c r="I16" s="166">
        <v>5.24</v>
      </c>
      <c r="J16" s="166">
        <v>0.45</v>
      </c>
      <c r="K16" s="166">
        <v>11.32</v>
      </c>
      <c r="L16" s="166">
        <v>0.92</v>
      </c>
      <c r="M16" s="127"/>
      <c r="N16" s="166">
        <v>0.5</v>
      </c>
      <c r="O16" s="168" t="s">
        <v>96</v>
      </c>
      <c r="P16" s="168" t="s">
        <v>95</v>
      </c>
      <c r="Q16" s="170">
        <v>27.8</v>
      </c>
      <c r="R16" s="134">
        <v>3570</v>
      </c>
      <c r="S16" s="166">
        <v>2</v>
      </c>
      <c r="T16" s="166">
        <v>8.9</v>
      </c>
      <c r="U16" s="171">
        <v>10.65</v>
      </c>
      <c r="V16" s="171">
        <v>23.32</v>
      </c>
      <c r="W16" s="171">
        <v>28.64</v>
      </c>
      <c r="X16" s="171">
        <v>38.46</v>
      </c>
      <c r="Y16" s="260"/>
      <c r="Z16" s="109"/>
    </row>
    <row r="17" spans="1:26" ht="12">
      <c r="A17" s="62" t="s">
        <v>89</v>
      </c>
      <c r="B17" s="2"/>
      <c r="C17" s="165">
        <v>6.42</v>
      </c>
      <c r="D17" s="166">
        <v>22.49</v>
      </c>
      <c r="E17" s="166">
        <v>3.13</v>
      </c>
      <c r="F17" s="166">
        <v>54.71</v>
      </c>
      <c r="G17" s="166">
        <v>3.74</v>
      </c>
      <c r="H17" s="166">
        <v>2.42</v>
      </c>
      <c r="I17" s="166">
        <v>5.38</v>
      </c>
      <c r="J17" s="166">
        <v>0.59</v>
      </c>
      <c r="K17" s="166">
        <v>11.39</v>
      </c>
      <c r="L17" s="166">
        <v>0.88</v>
      </c>
      <c r="M17" s="127"/>
      <c r="N17" s="166">
        <v>0.5</v>
      </c>
      <c r="O17" s="168" t="s">
        <v>76</v>
      </c>
      <c r="P17" s="168" t="s">
        <v>75</v>
      </c>
      <c r="Q17" s="170">
        <v>27.8</v>
      </c>
      <c r="R17" s="134">
        <v>3620</v>
      </c>
      <c r="S17" s="166">
        <v>1.8</v>
      </c>
      <c r="T17" s="166">
        <v>8.3</v>
      </c>
      <c r="U17" s="171">
        <v>11.11</v>
      </c>
      <c r="V17" s="171">
        <v>23.59</v>
      </c>
      <c r="W17" s="171">
        <v>30.38</v>
      </c>
      <c r="X17" s="171">
        <v>38.12</v>
      </c>
      <c r="Y17" s="260"/>
      <c r="Z17" s="109"/>
    </row>
    <row r="18" spans="1:26" ht="12">
      <c r="A18" s="62" t="s">
        <v>106</v>
      </c>
      <c r="B18" s="2"/>
      <c r="C18" s="165">
        <v>6.28</v>
      </c>
      <c r="D18" s="166">
        <v>22.28</v>
      </c>
      <c r="E18" s="166">
        <v>3.13</v>
      </c>
      <c r="F18" s="166">
        <v>54.85</v>
      </c>
      <c r="G18" s="166">
        <v>3.63</v>
      </c>
      <c r="H18" s="166">
        <v>2.56</v>
      </c>
      <c r="I18" s="166">
        <v>5.32</v>
      </c>
      <c r="J18" s="166">
        <v>0.5</v>
      </c>
      <c r="K18" s="166">
        <v>11.13</v>
      </c>
      <c r="L18" s="166">
        <v>0.87</v>
      </c>
      <c r="M18" s="127"/>
      <c r="N18" s="166">
        <v>0.5</v>
      </c>
      <c r="O18" s="168" t="s">
        <v>96</v>
      </c>
      <c r="P18" s="168" t="s">
        <v>95</v>
      </c>
      <c r="Q18" s="170">
        <v>27.8</v>
      </c>
      <c r="R18" s="134">
        <v>3600</v>
      </c>
      <c r="S18" s="166">
        <v>2.4</v>
      </c>
      <c r="T18" s="166">
        <v>9.3</v>
      </c>
      <c r="U18" s="171">
        <v>10.92</v>
      </c>
      <c r="V18" s="171">
        <v>23.21</v>
      </c>
      <c r="W18" s="171">
        <v>30.54</v>
      </c>
      <c r="X18" s="171">
        <v>38.24</v>
      </c>
      <c r="Y18" s="260"/>
      <c r="Z18" s="109"/>
    </row>
    <row r="19" spans="1:26" ht="12">
      <c r="A19" s="62" t="s">
        <v>91</v>
      </c>
      <c r="B19" s="2"/>
      <c r="C19" s="165">
        <v>6.33</v>
      </c>
      <c r="D19" s="166">
        <v>22.24</v>
      </c>
      <c r="E19" s="166">
        <v>3.16</v>
      </c>
      <c r="F19" s="166">
        <v>55.02</v>
      </c>
      <c r="G19" s="166">
        <v>3.75</v>
      </c>
      <c r="H19" s="166">
        <v>2.6</v>
      </c>
      <c r="I19" s="166">
        <v>5.08</v>
      </c>
      <c r="J19" s="166">
        <v>0.59</v>
      </c>
      <c r="K19" s="166">
        <v>10.99</v>
      </c>
      <c r="L19" s="166">
        <v>0.87</v>
      </c>
      <c r="M19" s="127"/>
      <c r="N19" s="166">
        <v>0.5</v>
      </c>
      <c r="O19" s="168" t="s">
        <v>94</v>
      </c>
      <c r="P19" s="168" t="s">
        <v>95</v>
      </c>
      <c r="Q19" s="170">
        <v>26</v>
      </c>
      <c r="R19" s="134">
        <v>3720</v>
      </c>
      <c r="S19" s="166">
        <v>3.1</v>
      </c>
      <c r="T19" s="166">
        <v>11.9</v>
      </c>
      <c r="U19" s="171">
        <v>11.92</v>
      </c>
      <c r="V19" s="171">
        <v>24.8</v>
      </c>
      <c r="W19" s="171">
        <v>29.23</v>
      </c>
      <c r="X19" s="171">
        <v>38.8</v>
      </c>
      <c r="Y19" s="260"/>
      <c r="Z19" s="109"/>
    </row>
    <row r="20" spans="1:26" ht="12">
      <c r="A20" s="62" t="s">
        <v>107</v>
      </c>
      <c r="B20" s="2"/>
      <c r="C20" s="165">
        <v>6.12</v>
      </c>
      <c r="D20" s="166">
        <v>21.59</v>
      </c>
      <c r="E20" s="166">
        <v>3.13</v>
      </c>
      <c r="F20" s="166">
        <v>55.22</v>
      </c>
      <c r="G20" s="166">
        <v>3.64</v>
      </c>
      <c r="H20" s="166">
        <v>2.59</v>
      </c>
      <c r="I20" s="166">
        <v>5.56</v>
      </c>
      <c r="J20" s="166">
        <v>0.59</v>
      </c>
      <c r="K20" s="166">
        <v>10.66</v>
      </c>
      <c r="L20" s="166">
        <v>0.87</v>
      </c>
      <c r="M20" s="127"/>
      <c r="N20" s="166">
        <v>0</v>
      </c>
      <c r="O20" s="168" t="s">
        <v>97</v>
      </c>
      <c r="P20" s="168" t="s">
        <v>75</v>
      </c>
      <c r="Q20" s="170">
        <v>27.6</v>
      </c>
      <c r="R20" s="134">
        <v>3660</v>
      </c>
      <c r="S20" s="166">
        <v>2.4</v>
      </c>
      <c r="T20" s="166">
        <v>8.9</v>
      </c>
      <c r="U20" s="171">
        <v>11.3</v>
      </c>
      <c r="V20" s="171">
        <v>23.78</v>
      </c>
      <c r="W20" s="171">
        <v>29.66</v>
      </c>
      <c r="X20" s="171">
        <v>39.1</v>
      </c>
      <c r="Y20" s="260"/>
      <c r="Z20" s="109"/>
    </row>
    <row r="21" spans="1:26" ht="12">
      <c r="A21" s="62" t="s">
        <v>92</v>
      </c>
      <c r="B21" s="2"/>
      <c r="C21" s="165">
        <v>6.28</v>
      </c>
      <c r="D21" s="166">
        <v>22.26</v>
      </c>
      <c r="E21" s="166">
        <v>3.11</v>
      </c>
      <c r="F21" s="166">
        <v>55.45</v>
      </c>
      <c r="G21" s="166">
        <v>3.72</v>
      </c>
      <c r="H21" s="166">
        <v>2.54</v>
      </c>
      <c r="I21" s="166">
        <v>5.31</v>
      </c>
      <c r="J21" s="166">
        <v>0.42</v>
      </c>
      <c r="K21" s="166">
        <v>10.47</v>
      </c>
      <c r="L21" s="166">
        <v>0.85</v>
      </c>
      <c r="M21" s="127"/>
      <c r="N21" s="166">
        <v>0.5</v>
      </c>
      <c r="O21" s="168" t="s">
        <v>77</v>
      </c>
      <c r="P21" s="168" t="s">
        <v>84</v>
      </c>
      <c r="Q21" s="170">
        <v>27.6</v>
      </c>
      <c r="R21" s="134">
        <v>3620</v>
      </c>
      <c r="S21" s="166">
        <v>1.9</v>
      </c>
      <c r="T21" s="166">
        <v>7.6</v>
      </c>
      <c r="U21" s="171">
        <v>11.91</v>
      </c>
      <c r="V21" s="171">
        <v>25.5</v>
      </c>
      <c r="W21" s="171">
        <v>30.78</v>
      </c>
      <c r="X21" s="171">
        <v>40.5</v>
      </c>
      <c r="Y21" s="260"/>
      <c r="Z21" s="109"/>
    </row>
    <row r="22" spans="1:26" ht="12">
      <c r="A22" s="62" t="s">
        <v>93</v>
      </c>
      <c r="B22" s="2"/>
      <c r="C22" s="165">
        <v>6.09</v>
      </c>
      <c r="D22" s="166">
        <v>21.64</v>
      </c>
      <c r="E22" s="166">
        <v>3.06</v>
      </c>
      <c r="F22" s="166">
        <v>54.48</v>
      </c>
      <c r="G22" s="166">
        <v>3.72</v>
      </c>
      <c r="H22" s="166">
        <v>2.55</v>
      </c>
      <c r="I22" s="166">
        <v>5.64</v>
      </c>
      <c r="J22" s="166">
        <v>0.62</v>
      </c>
      <c r="K22" s="166">
        <v>11.02</v>
      </c>
      <c r="L22" s="166">
        <v>0.86</v>
      </c>
      <c r="M22" s="127"/>
      <c r="N22" s="166">
        <v>0</v>
      </c>
      <c r="O22" s="168" t="s">
        <v>94</v>
      </c>
      <c r="P22" s="168" t="s">
        <v>95</v>
      </c>
      <c r="Q22" s="170">
        <v>27.6</v>
      </c>
      <c r="R22" s="134">
        <v>3700</v>
      </c>
      <c r="S22" s="166">
        <v>2</v>
      </c>
      <c r="T22" s="166">
        <v>7.5</v>
      </c>
      <c r="U22" s="171">
        <v>10.32</v>
      </c>
      <c r="V22" s="171">
        <v>22.55</v>
      </c>
      <c r="W22" s="171">
        <v>28.8</v>
      </c>
      <c r="X22" s="171">
        <v>37.2</v>
      </c>
      <c r="Y22" s="260"/>
      <c r="Z22" s="109"/>
    </row>
    <row r="23" spans="1:26" ht="12">
      <c r="A23" s="62" t="s">
        <v>108</v>
      </c>
      <c r="B23" s="2"/>
      <c r="C23" s="165">
        <v>6.19</v>
      </c>
      <c r="D23" s="166">
        <v>21.64</v>
      </c>
      <c r="E23" s="166">
        <v>3.05</v>
      </c>
      <c r="F23" s="166">
        <v>54.23</v>
      </c>
      <c r="G23" s="166">
        <v>3.7</v>
      </c>
      <c r="H23" s="166">
        <v>2.51</v>
      </c>
      <c r="I23" s="166">
        <v>5.34</v>
      </c>
      <c r="J23" s="166">
        <v>0.48</v>
      </c>
      <c r="K23" s="166">
        <v>10.84</v>
      </c>
      <c r="L23" s="166">
        <v>0.82</v>
      </c>
      <c r="M23" s="127"/>
      <c r="N23" s="166">
        <v>0.5</v>
      </c>
      <c r="O23" s="168" t="s">
        <v>94</v>
      </c>
      <c r="P23" s="168" t="s">
        <v>95</v>
      </c>
      <c r="Q23" s="170">
        <v>27.9</v>
      </c>
      <c r="R23" s="134">
        <v>3520</v>
      </c>
      <c r="S23" s="166">
        <v>2</v>
      </c>
      <c r="T23" s="166">
        <v>7.5</v>
      </c>
      <c r="U23" s="171">
        <v>11.6</v>
      </c>
      <c r="V23" s="171">
        <v>23.76</v>
      </c>
      <c r="W23" s="171">
        <v>30.81</v>
      </c>
      <c r="X23" s="171">
        <v>39.5</v>
      </c>
      <c r="Y23" s="260"/>
      <c r="Z23" s="109"/>
    </row>
    <row r="24" spans="1:24" ht="15.75">
      <c r="A24" s="60" t="s">
        <v>42</v>
      </c>
      <c r="B24" s="66"/>
      <c r="C24" s="299">
        <v>6.282</v>
      </c>
      <c r="D24" s="299">
        <v>22.14</v>
      </c>
      <c r="E24" s="299">
        <v>3.11</v>
      </c>
      <c r="F24" s="299">
        <v>54.775</v>
      </c>
      <c r="G24" s="299">
        <v>3.72</v>
      </c>
      <c r="H24" s="299">
        <v>2.543</v>
      </c>
      <c r="I24" s="299">
        <v>5.3020000000000005</v>
      </c>
      <c r="J24" s="299">
        <v>0.545</v>
      </c>
      <c r="K24" s="299">
        <v>11.062000000000001</v>
      </c>
      <c r="L24" s="299">
        <v>0.868</v>
      </c>
      <c r="M24" s="300"/>
      <c r="N24" s="299">
        <v>0.3</v>
      </c>
      <c r="O24" s="301">
        <v>0.18055555555555555</v>
      </c>
      <c r="P24" s="302">
        <v>0.2125</v>
      </c>
      <c r="Q24" s="303">
        <v>27.57</v>
      </c>
      <c r="R24" s="304">
        <v>3604</v>
      </c>
      <c r="S24" s="299">
        <v>2.19</v>
      </c>
      <c r="T24" s="299">
        <v>8.8</v>
      </c>
      <c r="U24" s="303">
        <v>11.219000000000001</v>
      </c>
      <c r="V24" s="303">
        <v>23.976999999999997</v>
      </c>
      <c r="W24" s="303">
        <v>30.031</v>
      </c>
      <c r="X24" s="303">
        <v>39</v>
      </c>
    </row>
    <row r="25" spans="1:24" ht="15.75">
      <c r="A25" s="60" t="s">
        <v>43</v>
      </c>
      <c r="B25" s="66"/>
      <c r="C25" s="132">
        <v>0.1295976680174318</v>
      </c>
      <c r="D25" s="132">
        <v>0.3745515837490215</v>
      </c>
      <c r="E25" s="132">
        <v>0.034318767136626606</v>
      </c>
      <c r="F25" s="132">
        <v>0.38428143621868033</v>
      </c>
      <c r="G25" s="132">
        <v>0.0545690184791526</v>
      </c>
      <c r="H25" s="132">
        <v>0.06111010100175415</v>
      </c>
      <c r="I25" s="132">
        <v>0.19611787838497252</v>
      </c>
      <c r="J25" s="132">
        <v>0.07472170590486636</v>
      </c>
      <c r="K25" s="132">
        <v>0.3388477206324112</v>
      </c>
      <c r="L25" s="132">
        <v>0.025298221281347382</v>
      </c>
      <c r="M25" s="150"/>
      <c r="N25" s="132">
        <v>0.2581988897471611</v>
      </c>
      <c r="O25" s="265">
        <v>0.006944444444444444</v>
      </c>
      <c r="P25" s="155">
        <v>0.006944444444444444</v>
      </c>
      <c r="Q25" s="172">
        <v>0.5618422079789701</v>
      </c>
      <c r="R25" s="132">
        <v>74.86283753936091</v>
      </c>
      <c r="S25" s="132">
        <v>0.3754996671103719</v>
      </c>
      <c r="T25" s="132">
        <v>1.2995725793078627</v>
      </c>
      <c r="U25" s="172">
        <v>0.5140568494285893</v>
      </c>
      <c r="V25" s="172">
        <v>0.9226658236990443</v>
      </c>
      <c r="W25" s="303">
        <v>0.8993510005677666</v>
      </c>
      <c r="X25" s="303">
        <v>1</v>
      </c>
    </row>
    <row r="26" spans="1:24" ht="15.75">
      <c r="A26" s="60" t="s">
        <v>44</v>
      </c>
      <c r="B26" s="66"/>
      <c r="C26" s="132">
        <v>6.09</v>
      </c>
      <c r="D26" s="132">
        <v>21.59</v>
      </c>
      <c r="E26" s="132">
        <v>3.05</v>
      </c>
      <c r="F26" s="132">
        <v>54.23</v>
      </c>
      <c r="G26" s="132">
        <v>3.63</v>
      </c>
      <c r="H26" s="132">
        <v>2.42</v>
      </c>
      <c r="I26" s="132">
        <v>5.05</v>
      </c>
      <c r="J26" s="132">
        <v>0.42</v>
      </c>
      <c r="K26" s="132">
        <v>10.47</v>
      </c>
      <c r="L26" s="132">
        <v>0.82</v>
      </c>
      <c r="M26" s="151"/>
      <c r="N26" s="132">
        <v>0</v>
      </c>
      <c r="O26" s="265">
        <v>0.16666666666666666</v>
      </c>
      <c r="P26" s="155">
        <v>0.19791666666666666</v>
      </c>
      <c r="Q26" s="172">
        <v>26</v>
      </c>
      <c r="R26" s="173">
        <v>3510</v>
      </c>
      <c r="S26" s="132">
        <v>1.8</v>
      </c>
      <c r="T26" s="132">
        <v>7.5</v>
      </c>
      <c r="U26" s="172">
        <v>10.32</v>
      </c>
      <c r="V26" s="172">
        <v>22.55</v>
      </c>
      <c r="W26" s="303">
        <v>28.64</v>
      </c>
      <c r="X26" s="303">
        <v>37.2</v>
      </c>
    </row>
    <row r="27" spans="1:24" ht="15.75">
      <c r="A27" s="60" t="s">
        <v>45</v>
      </c>
      <c r="B27" s="66"/>
      <c r="C27" s="132">
        <v>6.47</v>
      </c>
      <c r="D27" s="132">
        <v>22.6</v>
      </c>
      <c r="E27" s="132">
        <v>3.16</v>
      </c>
      <c r="F27" s="132">
        <v>55.45</v>
      </c>
      <c r="G27" s="132">
        <v>3.81</v>
      </c>
      <c r="H27" s="132">
        <v>2.63</v>
      </c>
      <c r="I27" s="132">
        <v>5.64</v>
      </c>
      <c r="J27" s="132">
        <v>0.62</v>
      </c>
      <c r="K27" s="132">
        <v>11.57</v>
      </c>
      <c r="L27" s="132">
        <v>0.92</v>
      </c>
      <c r="M27" s="150"/>
      <c r="N27" s="132">
        <v>0.5</v>
      </c>
      <c r="O27" s="265">
        <v>0.1875</v>
      </c>
      <c r="P27" s="155">
        <v>0.21875</v>
      </c>
      <c r="Q27" s="172">
        <v>27.9</v>
      </c>
      <c r="R27" s="173">
        <v>3720</v>
      </c>
      <c r="S27" s="132">
        <v>3.1</v>
      </c>
      <c r="T27" s="132">
        <v>11.9</v>
      </c>
      <c r="U27" s="172">
        <v>11.92</v>
      </c>
      <c r="V27" s="172">
        <v>25.5</v>
      </c>
      <c r="W27" s="303">
        <v>31.24</v>
      </c>
      <c r="X27" s="303">
        <v>40.52</v>
      </c>
    </row>
    <row r="28" spans="1:24" ht="15.75">
      <c r="A28" s="148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52"/>
      <c r="P30" s="152"/>
      <c r="Q30" s="153"/>
      <c r="R30" s="154"/>
      <c r="S30" s="150"/>
      <c r="T30" s="150"/>
      <c r="U30" s="153"/>
      <c r="V30" s="153"/>
      <c r="W30" s="153"/>
      <c r="X30" s="153"/>
    </row>
    <row r="31" spans="1:24" ht="12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7"/>
      <c r="X31" s="23"/>
    </row>
    <row r="32" spans="1:24" ht="1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67"/>
      <c r="B33" s="2"/>
      <c r="C33" s="71" t="s">
        <v>71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6"/>
      <c r="B36" s="277"/>
      <c r="C36" s="277"/>
      <c r="D36" s="278"/>
      <c r="E36" s="279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74"/>
      <c r="C37" s="72"/>
      <c r="D37" s="74"/>
      <c r="E37" s="281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5"/>
      <c r="B42" s="286"/>
      <c r="C42" s="286"/>
      <c r="D42" s="286" t="s">
        <v>63</v>
      </c>
      <c r="E42" s="287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5.7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60">
      <c r="P46" s="79"/>
      <c r="Q46" s="79"/>
      <c r="R46" s="78"/>
      <c r="S46" s="78"/>
      <c r="T46" s="84" t="s">
        <v>54</v>
      </c>
      <c r="U46" s="86">
        <f>U24</f>
        <v>11.219000000000001</v>
      </c>
      <c r="V46" s="86">
        <f>V24</f>
        <v>23.976999999999997</v>
      </c>
      <c r="W46" s="86">
        <f>W24</f>
        <v>30.031</v>
      </c>
      <c r="X46" s="86">
        <f>X24</f>
        <v>39</v>
      </c>
      <c r="Y46" s="80"/>
    </row>
    <row r="47" spans="16:25" ht="12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6.5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6.5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F29" sqref="F2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42675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42740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28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5" t="s">
        <v>25</v>
      </c>
      <c r="V11" s="326"/>
      <c r="W11" s="326"/>
      <c r="X11" s="327"/>
    </row>
    <row r="12" spans="1:24" ht="20.25" customHeight="1">
      <c r="A12" s="225"/>
      <c r="B12" s="25"/>
      <c r="C12" s="321"/>
      <c r="D12" s="316"/>
      <c r="E12" s="316"/>
      <c r="F12" s="316"/>
      <c r="G12" s="329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5" t="s">
        <v>41</v>
      </c>
    </row>
    <row r="14" spans="1:24" ht="12">
      <c r="A14" s="236" t="s">
        <v>98</v>
      </c>
      <c r="B14" s="2"/>
      <c r="C14" s="237">
        <v>9.1</v>
      </c>
      <c r="D14" s="237">
        <v>27.9</v>
      </c>
      <c r="E14" s="237">
        <v>3.8</v>
      </c>
      <c r="F14" s="237">
        <v>45.79</v>
      </c>
      <c r="G14" s="237">
        <v>3.1</v>
      </c>
      <c r="H14" s="237">
        <v>2.27</v>
      </c>
      <c r="I14" s="237">
        <v>3.48</v>
      </c>
      <c r="J14" s="237">
        <v>0.59</v>
      </c>
      <c r="K14" s="237">
        <v>25</v>
      </c>
      <c r="L14" s="237">
        <v>1.18</v>
      </c>
      <c r="M14" s="238"/>
      <c r="N14" s="237">
        <v>0</v>
      </c>
      <c r="O14" s="239" t="s">
        <v>94</v>
      </c>
      <c r="P14" s="239" t="s">
        <v>95</v>
      </c>
      <c r="Q14" s="179">
        <v>30.1</v>
      </c>
      <c r="R14" s="240">
        <v>4160</v>
      </c>
      <c r="S14" s="237">
        <v>0.4</v>
      </c>
      <c r="T14" s="237">
        <v>2.3</v>
      </c>
      <c r="U14" s="179">
        <v>13.67</v>
      </c>
      <c r="V14" s="179">
        <v>26.04</v>
      </c>
      <c r="W14" s="261">
        <v>32.34</v>
      </c>
      <c r="X14" s="306">
        <v>44.86</v>
      </c>
    </row>
    <row r="15" spans="1:24" ht="12">
      <c r="A15" s="241" t="s">
        <v>80</v>
      </c>
      <c r="B15" s="2"/>
      <c r="C15" s="242">
        <v>9.98</v>
      </c>
      <c r="D15" s="242">
        <v>29.9</v>
      </c>
      <c r="E15" s="242">
        <v>3.97</v>
      </c>
      <c r="F15" s="242">
        <v>45.13</v>
      </c>
      <c r="G15" s="242">
        <v>3.03</v>
      </c>
      <c r="H15" s="242">
        <v>2.22</v>
      </c>
      <c r="I15" s="242">
        <v>3.38</v>
      </c>
      <c r="J15" s="242">
        <v>0.56</v>
      </c>
      <c r="K15" s="242">
        <v>25.75</v>
      </c>
      <c r="L15" s="242">
        <v>1.24</v>
      </c>
      <c r="M15" s="238"/>
      <c r="N15" s="242">
        <v>0.5</v>
      </c>
      <c r="O15" s="243" t="s">
        <v>97</v>
      </c>
      <c r="P15" s="243" t="s">
        <v>75</v>
      </c>
      <c r="Q15" s="171">
        <v>30</v>
      </c>
      <c r="R15" s="244">
        <v>4230</v>
      </c>
      <c r="S15" s="242">
        <v>0.3</v>
      </c>
      <c r="T15" s="242">
        <v>2.3</v>
      </c>
      <c r="U15" s="171">
        <v>13.21</v>
      </c>
      <c r="V15" s="171">
        <v>25.2</v>
      </c>
      <c r="W15" s="188">
        <v>31.1</v>
      </c>
      <c r="X15" s="307">
        <v>44</v>
      </c>
    </row>
    <row r="16" spans="1:24" ht="12">
      <c r="A16" s="241" t="s">
        <v>99</v>
      </c>
      <c r="B16" s="2"/>
      <c r="C16" s="242">
        <v>9.22</v>
      </c>
      <c r="D16" s="242">
        <v>27.71</v>
      </c>
      <c r="E16" s="242">
        <v>3.7</v>
      </c>
      <c r="F16" s="242">
        <v>45.13</v>
      </c>
      <c r="G16" s="242">
        <v>3.05</v>
      </c>
      <c r="H16" s="242">
        <v>2.28</v>
      </c>
      <c r="I16" s="242">
        <v>3.45</v>
      </c>
      <c r="J16" s="242">
        <v>0.53</v>
      </c>
      <c r="K16" s="242">
        <v>25</v>
      </c>
      <c r="L16" s="242">
        <v>1.15</v>
      </c>
      <c r="M16" s="238"/>
      <c r="N16" s="242">
        <v>0.5</v>
      </c>
      <c r="O16" s="243" t="s">
        <v>104</v>
      </c>
      <c r="P16" s="243" t="s">
        <v>75</v>
      </c>
      <c r="Q16" s="171">
        <v>30</v>
      </c>
      <c r="R16" s="244">
        <v>4270</v>
      </c>
      <c r="S16" s="242">
        <v>0.3</v>
      </c>
      <c r="T16" s="242">
        <v>2.4</v>
      </c>
      <c r="U16" s="171">
        <v>13.26</v>
      </c>
      <c r="V16" s="171">
        <v>24.81</v>
      </c>
      <c r="W16" s="188">
        <v>30.1</v>
      </c>
      <c r="X16" s="307">
        <v>43.2</v>
      </c>
    </row>
    <row r="17" spans="1:24" ht="12">
      <c r="A17" s="241" t="s">
        <v>81</v>
      </c>
      <c r="B17" s="2"/>
      <c r="C17" s="242">
        <v>9.52</v>
      </c>
      <c r="D17" s="242">
        <v>28.34</v>
      </c>
      <c r="E17" s="242">
        <v>3.86</v>
      </c>
      <c r="F17" s="242">
        <v>45.34</v>
      </c>
      <c r="G17" s="242">
        <v>3.03</v>
      </c>
      <c r="H17" s="242">
        <v>2.32</v>
      </c>
      <c r="I17" s="242">
        <v>3.73</v>
      </c>
      <c r="J17" s="242">
        <v>0.56</v>
      </c>
      <c r="K17" s="242">
        <v>25.86</v>
      </c>
      <c r="L17" s="242">
        <v>1.17</v>
      </c>
      <c r="M17" s="238"/>
      <c r="N17" s="242">
        <v>0</v>
      </c>
      <c r="O17" s="243" t="s">
        <v>76</v>
      </c>
      <c r="P17" s="243" t="s">
        <v>75</v>
      </c>
      <c r="Q17" s="171">
        <v>30</v>
      </c>
      <c r="R17" s="244">
        <v>4360</v>
      </c>
      <c r="S17" s="242">
        <v>0.6</v>
      </c>
      <c r="T17" s="242">
        <v>3</v>
      </c>
      <c r="U17" s="171">
        <v>12.7</v>
      </c>
      <c r="V17" s="171">
        <v>23.33</v>
      </c>
      <c r="W17" s="188">
        <v>30.2</v>
      </c>
      <c r="X17" s="307">
        <v>42.78</v>
      </c>
    </row>
    <row r="18" spans="1:24" ht="12">
      <c r="A18" s="241" t="s">
        <v>90</v>
      </c>
      <c r="B18" s="2"/>
      <c r="C18" s="242">
        <v>10.03</v>
      </c>
      <c r="D18" s="242">
        <v>29.8</v>
      </c>
      <c r="E18" s="242">
        <v>3.87</v>
      </c>
      <c r="F18" s="242">
        <v>45.02</v>
      </c>
      <c r="G18" s="242">
        <v>3.02</v>
      </c>
      <c r="H18" s="242">
        <v>2.19</v>
      </c>
      <c r="I18" s="242">
        <v>3.46</v>
      </c>
      <c r="J18" s="242">
        <v>0.59</v>
      </c>
      <c r="K18" s="242">
        <v>25.77</v>
      </c>
      <c r="L18" s="242">
        <v>1.22</v>
      </c>
      <c r="M18" s="238"/>
      <c r="N18" s="242">
        <v>0.5</v>
      </c>
      <c r="O18" s="243" t="s">
        <v>76</v>
      </c>
      <c r="P18" s="243" t="s">
        <v>75</v>
      </c>
      <c r="Q18" s="171">
        <v>30</v>
      </c>
      <c r="R18" s="244">
        <v>4250</v>
      </c>
      <c r="S18" s="242">
        <v>0.6</v>
      </c>
      <c r="T18" s="242">
        <v>3</v>
      </c>
      <c r="U18" s="171">
        <v>12.64</v>
      </c>
      <c r="V18" s="171">
        <v>24.17</v>
      </c>
      <c r="W18" s="188">
        <v>30.03</v>
      </c>
      <c r="X18" s="307">
        <v>41.32</v>
      </c>
    </row>
    <row r="19" spans="1:24" ht="12">
      <c r="A19" s="241" t="s">
        <v>82</v>
      </c>
      <c r="B19" s="2"/>
      <c r="C19" s="242">
        <v>10.04</v>
      </c>
      <c r="D19" s="242">
        <v>30.07</v>
      </c>
      <c r="E19" s="242">
        <v>4.02</v>
      </c>
      <c r="F19" s="242">
        <v>45.15</v>
      </c>
      <c r="G19" s="242">
        <v>2.96</v>
      </c>
      <c r="H19" s="242">
        <v>2.17</v>
      </c>
      <c r="I19" s="242">
        <v>3.65</v>
      </c>
      <c r="J19" s="242">
        <v>0.56</v>
      </c>
      <c r="K19" s="242">
        <v>25.63</v>
      </c>
      <c r="L19" s="242">
        <v>1.24</v>
      </c>
      <c r="M19" s="238"/>
      <c r="N19" s="242">
        <v>0</v>
      </c>
      <c r="O19" s="243" t="s">
        <v>97</v>
      </c>
      <c r="P19" s="243" t="s">
        <v>75</v>
      </c>
      <c r="Q19" s="171">
        <v>30.2</v>
      </c>
      <c r="R19" s="244">
        <v>4250</v>
      </c>
      <c r="S19" s="242">
        <v>0.5</v>
      </c>
      <c r="T19" s="242">
        <v>2.9</v>
      </c>
      <c r="U19" s="171">
        <v>11.62</v>
      </c>
      <c r="V19" s="171">
        <v>24.13</v>
      </c>
      <c r="W19" s="188">
        <v>30.51</v>
      </c>
      <c r="X19" s="307">
        <v>43.4</v>
      </c>
    </row>
    <row r="20" spans="1:24" ht="12">
      <c r="A20" s="241" t="s">
        <v>73</v>
      </c>
      <c r="B20" s="2"/>
      <c r="C20" s="242">
        <v>9.65</v>
      </c>
      <c r="D20" s="242">
        <v>29.08</v>
      </c>
      <c r="E20" s="242">
        <v>3.96</v>
      </c>
      <c r="F20" s="242">
        <v>45.41</v>
      </c>
      <c r="G20" s="242">
        <v>3.07</v>
      </c>
      <c r="H20" s="242">
        <v>2.23</v>
      </c>
      <c r="I20" s="242">
        <v>3.63</v>
      </c>
      <c r="J20" s="242">
        <v>0.53</v>
      </c>
      <c r="K20" s="242">
        <v>26.01</v>
      </c>
      <c r="L20" s="242">
        <v>1.18</v>
      </c>
      <c r="M20" s="238"/>
      <c r="N20" s="242">
        <v>0</v>
      </c>
      <c r="O20" s="243" t="s">
        <v>79</v>
      </c>
      <c r="P20" s="243" t="s">
        <v>94</v>
      </c>
      <c r="Q20" s="171">
        <v>29.6</v>
      </c>
      <c r="R20" s="244">
        <v>4230</v>
      </c>
      <c r="S20" s="242">
        <v>0.7</v>
      </c>
      <c r="T20" s="242">
        <v>3.4</v>
      </c>
      <c r="U20" s="171">
        <v>12.03</v>
      </c>
      <c r="V20" s="171">
        <v>24.91</v>
      </c>
      <c r="W20" s="188">
        <v>30.57</v>
      </c>
      <c r="X20" s="307">
        <v>42.1</v>
      </c>
    </row>
    <row r="21" spans="1:24" ht="12">
      <c r="A21" s="241" t="s">
        <v>100</v>
      </c>
      <c r="B21" s="2"/>
      <c r="C21" s="242">
        <v>9.02</v>
      </c>
      <c r="D21" s="242">
        <v>27.95</v>
      </c>
      <c r="E21" s="242">
        <v>3.84</v>
      </c>
      <c r="F21" s="242">
        <v>46.01</v>
      </c>
      <c r="G21" s="242">
        <v>3.01</v>
      </c>
      <c r="H21" s="242">
        <v>2.31</v>
      </c>
      <c r="I21" s="242">
        <v>3.53</v>
      </c>
      <c r="J21" s="242">
        <v>0.53</v>
      </c>
      <c r="K21" s="242">
        <v>25.09</v>
      </c>
      <c r="L21" s="242">
        <v>1.16</v>
      </c>
      <c r="M21" s="238"/>
      <c r="N21" s="242">
        <v>0</v>
      </c>
      <c r="O21" s="243" t="s">
        <v>96</v>
      </c>
      <c r="P21" s="243" t="s">
        <v>75</v>
      </c>
      <c r="Q21" s="171">
        <v>29.8</v>
      </c>
      <c r="R21" s="244">
        <v>4230</v>
      </c>
      <c r="S21" s="242">
        <v>0.8</v>
      </c>
      <c r="T21" s="242">
        <v>3.6</v>
      </c>
      <c r="U21" s="171">
        <v>13.12</v>
      </c>
      <c r="V21" s="171">
        <v>26.07</v>
      </c>
      <c r="W21" s="188">
        <v>33.08</v>
      </c>
      <c r="X21" s="307">
        <v>44.4</v>
      </c>
    </row>
    <row r="22" spans="1:24" ht="12">
      <c r="A22" s="241" t="s">
        <v>83</v>
      </c>
      <c r="B22" s="2"/>
      <c r="C22" s="242">
        <v>9.83</v>
      </c>
      <c r="D22" s="242">
        <v>29.25</v>
      </c>
      <c r="E22" s="242">
        <v>4.03</v>
      </c>
      <c r="F22" s="242">
        <v>45.29</v>
      </c>
      <c r="G22" s="242">
        <v>3.01</v>
      </c>
      <c r="H22" s="242">
        <v>2.23</v>
      </c>
      <c r="I22" s="242">
        <v>3.57</v>
      </c>
      <c r="J22" s="242">
        <v>0.59</v>
      </c>
      <c r="K22" s="242">
        <v>25.47</v>
      </c>
      <c r="L22" s="242">
        <v>1.16</v>
      </c>
      <c r="M22" s="238"/>
      <c r="N22" s="242">
        <v>0</v>
      </c>
      <c r="O22" s="243" t="s">
        <v>74</v>
      </c>
      <c r="P22" s="243" t="s">
        <v>75</v>
      </c>
      <c r="Q22" s="171">
        <v>29.8</v>
      </c>
      <c r="R22" s="244">
        <v>4220</v>
      </c>
      <c r="S22" s="242">
        <v>0.7</v>
      </c>
      <c r="T22" s="242">
        <v>3.6</v>
      </c>
      <c r="U22" s="171">
        <v>12.9</v>
      </c>
      <c r="V22" s="171">
        <v>23.87</v>
      </c>
      <c r="W22" s="188">
        <v>30.99</v>
      </c>
      <c r="X22" s="307">
        <v>41.1</v>
      </c>
    </row>
    <row r="23" spans="1:24" ht="12">
      <c r="A23" s="241" t="s">
        <v>101</v>
      </c>
      <c r="B23" s="2"/>
      <c r="C23" s="242">
        <v>9.87</v>
      </c>
      <c r="D23" s="242">
        <v>29.66</v>
      </c>
      <c r="E23" s="242">
        <v>3.94</v>
      </c>
      <c r="F23" s="242">
        <v>44.87</v>
      </c>
      <c r="G23" s="242">
        <v>3.08</v>
      </c>
      <c r="H23" s="242">
        <v>2.21</v>
      </c>
      <c r="I23" s="242">
        <v>3.63</v>
      </c>
      <c r="J23" s="242">
        <v>0.53</v>
      </c>
      <c r="K23" s="242">
        <v>25.68</v>
      </c>
      <c r="L23" s="242">
        <v>1.18</v>
      </c>
      <c r="M23" s="238"/>
      <c r="N23" s="242">
        <v>0</v>
      </c>
      <c r="O23" s="243" t="s">
        <v>94</v>
      </c>
      <c r="P23" s="243" t="s">
        <v>95</v>
      </c>
      <c r="Q23" s="171">
        <v>30</v>
      </c>
      <c r="R23" s="244">
        <v>4190</v>
      </c>
      <c r="S23" s="242">
        <v>0.6</v>
      </c>
      <c r="T23" s="242">
        <v>2.8</v>
      </c>
      <c r="U23" s="171">
        <v>11.43</v>
      </c>
      <c r="V23" s="171">
        <v>24.25</v>
      </c>
      <c r="W23" s="188">
        <v>29.93</v>
      </c>
      <c r="X23" s="307">
        <v>43.2</v>
      </c>
    </row>
    <row r="24" spans="1:24" ht="15.75">
      <c r="A24" s="245" t="s">
        <v>42</v>
      </c>
      <c r="B24" s="66"/>
      <c r="C24" s="246">
        <v>9.626</v>
      </c>
      <c r="D24" s="246">
        <v>28.965999999999998</v>
      </c>
      <c r="E24" s="246">
        <v>3.8989999999999996</v>
      </c>
      <c r="F24" s="246">
        <v>45.31399999999999</v>
      </c>
      <c r="G24" s="246">
        <v>3.036</v>
      </c>
      <c r="H24" s="246">
        <v>2.2430000000000003</v>
      </c>
      <c r="I24" s="246">
        <v>3.551</v>
      </c>
      <c r="J24" s="246">
        <v>0.557</v>
      </c>
      <c r="K24" s="246">
        <v>25.526</v>
      </c>
      <c r="L24" s="246">
        <v>1.188</v>
      </c>
      <c r="M24" s="266"/>
      <c r="N24" s="246">
        <v>0.15</v>
      </c>
      <c r="O24" s="155">
        <v>0.17708333333333334</v>
      </c>
      <c r="P24" s="155">
        <v>0.20833333333333334</v>
      </c>
      <c r="Q24" s="175">
        <v>29.95</v>
      </c>
      <c r="R24" s="178">
        <v>4239</v>
      </c>
      <c r="S24" s="246">
        <v>0.55</v>
      </c>
      <c r="T24" s="246">
        <v>2.93</v>
      </c>
      <c r="U24" s="175">
        <v>12.658</v>
      </c>
      <c r="V24" s="175">
        <v>24.678</v>
      </c>
      <c r="W24" s="175">
        <v>30.885</v>
      </c>
      <c r="X24" s="175">
        <v>43</v>
      </c>
    </row>
    <row r="25" spans="1:27" ht="15.75">
      <c r="A25" s="235" t="s">
        <v>43</v>
      </c>
      <c r="B25" s="66"/>
      <c r="C25" s="246">
        <v>0.391810611846537</v>
      </c>
      <c r="D25" s="246">
        <v>0.9128733634945195</v>
      </c>
      <c r="E25" s="246">
        <v>0.1040779622313128</v>
      </c>
      <c r="F25" s="246">
        <v>0.349545736953363</v>
      </c>
      <c r="G25" s="246">
        <v>0.04060651288757879</v>
      </c>
      <c r="H25" s="246">
        <v>0.05012207320355313</v>
      </c>
      <c r="I25" s="246">
        <v>0.10948871073210274</v>
      </c>
      <c r="J25" s="246">
        <v>0.026267851073127527</v>
      </c>
      <c r="K25" s="246">
        <v>0.37068105487664127</v>
      </c>
      <c r="L25" s="246">
        <v>0.03326659986633289</v>
      </c>
      <c r="M25" s="248"/>
      <c r="N25" s="246">
        <v>0.241522945769824</v>
      </c>
      <c r="O25" s="155">
        <v>0.009722222222222222</v>
      </c>
      <c r="P25" s="155">
        <v>0.008333333333333333</v>
      </c>
      <c r="Q25" s="175">
        <v>0.1715938356831772</v>
      </c>
      <c r="R25" s="246">
        <v>52.799410771126915</v>
      </c>
      <c r="S25" s="246">
        <v>0.17159383568311667</v>
      </c>
      <c r="T25" s="246">
        <v>0.4967673276069774</v>
      </c>
      <c r="U25" s="175">
        <v>0.7412571903342495</v>
      </c>
      <c r="V25" s="175">
        <v>0.9035706945225782</v>
      </c>
      <c r="W25" s="175">
        <v>1.0520165820408494</v>
      </c>
      <c r="X25" s="175">
        <v>1.3324113478952544</v>
      </c>
      <c r="Y25" s="124"/>
      <c r="Z25" s="124"/>
      <c r="AA25" s="124"/>
    </row>
    <row r="26" spans="1:24" ht="15.75">
      <c r="A26" s="235" t="s">
        <v>44</v>
      </c>
      <c r="B26" s="66"/>
      <c r="C26" s="246">
        <v>9.02</v>
      </c>
      <c r="D26" s="246">
        <v>27.71</v>
      </c>
      <c r="E26" s="246">
        <v>3.7</v>
      </c>
      <c r="F26" s="246">
        <v>44.87</v>
      </c>
      <c r="G26" s="246">
        <v>2.96</v>
      </c>
      <c r="H26" s="246">
        <v>2.17</v>
      </c>
      <c r="I26" s="246">
        <v>3.38</v>
      </c>
      <c r="J26" s="246">
        <v>0.53</v>
      </c>
      <c r="K26" s="246">
        <v>25</v>
      </c>
      <c r="L26" s="246">
        <v>1.15</v>
      </c>
      <c r="M26" s="266"/>
      <c r="N26" s="246">
        <v>0</v>
      </c>
      <c r="O26" s="155">
        <v>0.15625</v>
      </c>
      <c r="P26" s="155">
        <v>0.1875</v>
      </c>
      <c r="Q26" s="175">
        <v>29.6</v>
      </c>
      <c r="R26" s="178">
        <v>4160</v>
      </c>
      <c r="S26" s="246">
        <v>0.3</v>
      </c>
      <c r="T26" s="246">
        <v>2.3</v>
      </c>
      <c r="U26" s="175">
        <v>11.43</v>
      </c>
      <c r="V26" s="175">
        <v>23.33</v>
      </c>
      <c r="W26" s="175">
        <v>29.93</v>
      </c>
      <c r="X26" s="175">
        <v>41.1</v>
      </c>
    </row>
    <row r="27" spans="1:24" ht="15.75">
      <c r="A27" s="235" t="s">
        <v>45</v>
      </c>
      <c r="B27" s="66"/>
      <c r="C27" s="246">
        <v>10.04</v>
      </c>
      <c r="D27" s="246">
        <v>30.07</v>
      </c>
      <c r="E27" s="246">
        <v>4.03</v>
      </c>
      <c r="F27" s="246">
        <v>46.01</v>
      </c>
      <c r="G27" s="246">
        <v>3.1</v>
      </c>
      <c r="H27" s="246">
        <v>2.32</v>
      </c>
      <c r="I27" s="246">
        <v>3.73</v>
      </c>
      <c r="J27" s="246">
        <v>0.59</v>
      </c>
      <c r="K27" s="246">
        <v>26.01</v>
      </c>
      <c r="L27" s="246">
        <v>1.24</v>
      </c>
      <c r="M27" s="248"/>
      <c r="N27" s="246">
        <v>0.5</v>
      </c>
      <c r="O27" s="155">
        <v>0.1875</v>
      </c>
      <c r="P27" s="155">
        <v>0.21875</v>
      </c>
      <c r="Q27" s="175">
        <v>30.2</v>
      </c>
      <c r="R27" s="178">
        <v>4360</v>
      </c>
      <c r="S27" s="246">
        <v>0.8</v>
      </c>
      <c r="T27" s="246">
        <v>3.6</v>
      </c>
      <c r="U27" s="175">
        <v>13.67</v>
      </c>
      <c r="V27" s="175">
        <v>26.07</v>
      </c>
      <c r="W27" s="175">
        <v>33.08</v>
      </c>
      <c r="X27" s="175">
        <v>44.86</v>
      </c>
    </row>
    <row r="28" spans="1:24" ht="15.75">
      <c r="A28" s="247"/>
      <c r="B28" s="6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</row>
    <row r="29" spans="1:24" ht="15.75">
      <c r="A29" s="247"/>
      <c r="B29" s="6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49"/>
      <c r="K30" s="249"/>
      <c r="L30" s="249"/>
      <c r="M30" s="250"/>
      <c r="N30" s="249"/>
      <c r="O30" s="249"/>
      <c r="P30" s="249"/>
      <c r="Q30" s="249"/>
      <c r="R30" s="249"/>
      <c r="S30" s="250"/>
      <c r="T30" s="250"/>
      <c r="U30" s="250"/>
      <c r="V30" s="250"/>
      <c r="W30" s="250"/>
      <c r="X30" s="250"/>
    </row>
    <row r="31" spans="1:24" ht="15" customHeight="1">
      <c r="A31" s="251" t="s">
        <v>46</v>
      </c>
      <c r="B31" s="64"/>
      <c r="C31" s="252" t="s">
        <v>65</v>
      </c>
      <c r="D31" s="253"/>
      <c r="E31" s="249"/>
      <c r="F31" s="249"/>
      <c r="G31" s="2"/>
      <c r="H31" s="69"/>
      <c r="I31" s="249"/>
      <c r="J31" s="249"/>
      <c r="K31" s="249"/>
      <c r="L31" s="249"/>
      <c r="M31" s="254"/>
      <c r="N31" s="249"/>
      <c r="O31" s="249"/>
      <c r="P31" s="249"/>
      <c r="Q31" s="249"/>
      <c r="R31" s="249"/>
      <c r="S31" s="250"/>
      <c r="T31" s="250"/>
      <c r="U31" s="250"/>
      <c r="V31" s="250"/>
      <c r="W31" s="250"/>
      <c r="X31" s="250"/>
    </row>
    <row r="32" spans="1:24" ht="18" customHeight="1">
      <c r="A32" s="251"/>
      <c r="B32" s="2"/>
      <c r="C32" s="71" t="s">
        <v>72</v>
      </c>
      <c r="D32" s="253"/>
      <c r="E32" s="249"/>
      <c r="F32" s="249"/>
      <c r="G32" s="2"/>
      <c r="H32" s="69"/>
      <c r="I32" s="249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8" customHeight="1">
      <c r="A33" s="249"/>
      <c r="B33" s="2"/>
      <c r="C33" s="71" t="s">
        <v>48</v>
      </c>
      <c r="D33" s="253"/>
      <c r="E33" s="249"/>
      <c r="F33" s="249"/>
      <c r="G33" s="2"/>
      <c r="H33" s="69"/>
      <c r="I33" s="249"/>
      <c r="J33" s="249"/>
      <c r="K33" s="249"/>
      <c r="L33" s="249"/>
      <c r="M33" s="250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6:24" ht="7.5" customHeight="1">
      <c r="F34" s="255"/>
      <c r="G34" s="73"/>
      <c r="H34" s="73"/>
      <c r="I34" s="73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2.75">
      <c r="A35" s="276"/>
      <c r="B35" s="277"/>
      <c r="C35" s="277"/>
      <c r="D35" s="278"/>
      <c r="E35" s="279"/>
      <c r="F35" s="256"/>
      <c r="G35" s="64"/>
      <c r="H35" s="73"/>
      <c r="I35" s="73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1:24" ht="15">
      <c r="A36" s="280"/>
      <c r="B36" s="74"/>
      <c r="C36" s="72"/>
      <c r="D36" s="74"/>
      <c r="E36" s="281"/>
      <c r="F36" s="257"/>
      <c r="G36" s="255"/>
      <c r="H36" s="73"/>
      <c r="I36" s="64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5">
      <c r="A37" s="280"/>
      <c r="B37" s="64"/>
      <c r="C37" s="75"/>
      <c r="D37" s="64"/>
      <c r="E37" s="282"/>
      <c r="F37" s="255"/>
      <c r="G37" s="64"/>
      <c r="H37" s="255"/>
      <c r="I37" s="249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2">
      <c r="A38" s="283"/>
      <c r="B38" s="64"/>
      <c r="C38" s="74"/>
      <c r="D38" s="74"/>
      <c r="E38" s="284"/>
      <c r="F38" s="2"/>
      <c r="G38" s="2"/>
      <c r="H38" s="258"/>
      <c r="I38" s="253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2">
      <c r="A39" s="283"/>
      <c r="B39" s="64"/>
      <c r="C39" s="74"/>
      <c r="D39" s="74"/>
      <c r="E39" s="284"/>
      <c r="F39" s="2"/>
      <c r="G39" s="2"/>
      <c r="H39" s="258"/>
      <c r="I39" s="2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5" ht="12">
      <c r="A41" s="285"/>
      <c r="B41" s="286"/>
      <c r="C41" s="286"/>
      <c r="D41" s="286" t="s">
        <v>63</v>
      </c>
      <c r="E41" s="287"/>
    </row>
    <row r="42" spans="14:25" ht="12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">
      <c r="O43" s="288"/>
      <c r="P43" s="288"/>
      <c r="Q43" s="288"/>
      <c r="R43" s="288"/>
      <c r="S43" s="291"/>
      <c r="T43" s="295"/>
      <c r="U43" s="296" t="s">
        <v>49</v>
      </c>
      <c r="V43" s="296">
        <v>3</v>
      </c>
      <c r="W43" s="296">
        <v>7</v>
      </c>
      <c r="X43" s="296">
        <v>28</v>
      </c>
      <c r="Y43" s="291"/>
      <c r="Z43" s="291"/>
    </row>
    <row r="44" spans="15:26" ht="34.5">
      <c r="O44" s="288"/>
      <c r="P44" s="288"/>
      <c r="Q44" s="288"/>
      <c r="R44" s="288"/>
      <c r="S44" s="291"/>
      <c r="T44" s="292" t="s">
        <v>67</v>
      </c>
      <c r="U44" s="293"/>
      <c r="V44" s="293">
        <v>10</v>
      </c>
      <c r="W44" s="293">
        <v>20</v>
      </c>
      <c r="X44" s="293">
        <v>32</v>
      </c>
      <c r="Y44" s="291"/>
      <c r="Z44" s="291"/>
    </row>
    <row r="45" spans="15:26" ht="60">
      <c r="O45" s="288"/>
      <c r="P45" s="288"/>
      <c r="Q45" s="288"/>
      <c r="R45" s="288"/>
      <c r="S45" s="291"/>
      <c r="T45" s="292" t="s">
        <v>66</v>
      </c>
      <c r="U45" s="294">
        <f>U24</f>
        <v>12.658</v>
      </c>
      <c r="V45" s="294">
        <f>V24</f>
        <v>24.678</v>
      </c>
      <c r="W45" s="294">
        <f>W24</f>
        <v>30.885</v>
      </c>
      <c r="X45" s="294">
        <f>X24</f>
        <v>43</v>
      </c>
      <c r="Y45" s="291"/>
      <c r="Z45" s="291"/>
    </row>
    <row r="46" spans="15:26" ht="12">
      <c r="O46" s="288"/>
      <c r="P46" s="288"/>
      <c r="Q46" s="288"/>
      <c r="R46" s="288"/>
      <c r="S46" s="291"/>
      <c r="T46" s="291"/>
      <c r="U46" s="291"/>
      <c r="V46" s="291"/>
      <c r="W46" s="291"/>
      <c r="X46" s="291"/>
      <c r="Y46" s="291"/>
      <c r="Z46" s="291"/>
    </row>
    <row r="47" spans="15:26" ht="12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">
      <c r="O48" s="288"/>
      <c r="P48" s="288"/>
      <c r="Q48" s="288"/>
      <c r="R48" s="288"/>
      <c r="S48" s="291"/>
      <c r="T48" s="295"/>
      <c r="U48" s="296"/>
      <c r="V48" s="296"/>
      <c r="W48" s="296"/>
      <c r="X48" s="296"/>
      <c r="Y48" s="291"/>
      <c r="Z48" s="291"/>
    </row>
    <row r="49" spans="15:26" ht="16.5">
      <c r="O49" s="288"/>
      <c r="P49" s="288"/>
      <c r="Q49" s="288"/>
      <c r="R49" s="288"/>
      <c r="S49" s="291"/>
      <c r="T49" s="292"/>
      <c r="U49" s="293"/>
      <c r="V49" s="293"/>
      <c r="W49" s="293"/>
      <c r="X49" s="293"/>
      <c r="Y49" s="291"/>
      <c r="Z49" s="291"/>
    </row>
    <row r="50" spans="15:26" ht="16.5">
      <c r="O50" s="288"/>
      <c r="P50" s="288"/>
      <c r="Q50" s="288"/>
      <c r="R50" s="288"/>
      <c r="S50" s="288"/>
      <c r="T50" s="290"/>
      <c r="U50" s="289"/>
      <c r="V50" s="289"/>
      <c r="W50" s="289"/>
      <c r="X50" s="289"/>
      <c r="Y50" s="288"/>
      <c r="Z50" s="288"/>
    </row>
    <row r="51" spans="16:26" ht="12">
      <c r="P51" s="80"/>
      <c r="Q51" s="80"/>
      <c r="R51" s="80"/>
      <c r="S51" s="80"/>
      <c r="T51" s="288"/>
      <c r="U51" s="288"/>
      <c r="V51" s="288"/>
      <c r="W51" s="288"/>
      <c r="X51" s="288"/>
      <c r="Y51" s="288"/>
      <c r="Z51" s="288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Z27" sqref="Z27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42675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42740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  <c r="AA11" t="s">
        <v>4</v>
      </c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87</v>
      </c>
      <c r="B14" s="2"/>
      <c r="C14" s="164">
        <v>4.24</v>
      </c>
      <c r="D14" s="164">
        <v>18.74</v>
      </c>
      <c r="E14" s="164">
        <v>2.71</v>
      </c>
      <c r="F14" s="164">
        <v>60.53</v>
      </c>
      <c r="G14" s="164">
        <v>4.24</v>
      </c>
      <c r="H14" s="164">
        <v>2.84</v>
      </c>
      <c r="I14" s="164">
        <v>3.26</v>
      </c>
      <c r="J14" s="164">
        <v>0.79</v>
      </c>
      <c r="K14" s="176">
        <v>0.75</v>
      </c>
      <c r="L14" s="164">
        <v>0.76</v>
      </c>
      <c r="M14" s="127"/>
      <c r="N14" s="164">
        <v>0</v>
      </c>
      <c r="O14" s="167" t="s">
        <v>86</v>
      </c>
      <c r="P14" s="167" t="s">
        <v>79</v>
      </c>
      <c r="Q14" s="186">
        <v>29.6</v>
      </c>
      <c r="R14" s="133">
        <v>4510</v>
      </c>
      <c r="S14" s="164">
        <v>0.1</v>
      </c>
      <c r="T14" s="164">
        <v>1</v>
      </c>
      <c r="U14" s="169">
        <v>22.21</v>
      </c>
      <c r="V14" s="169">
        <v>37.67</v>
      </c>
      <c r="W14" s="169">
        <v>43.21</v>
      </c>
      <c r="X14" s="170">
        <v>51.11</v>
      </c>
    </row>
    <row r="15" spans="1:24" ht="12">
      <c r="A15" s="62" t="s">
        <v>88</v>
      </c>
      <c r="B15" s="2"/>
      <c r="C15" s="166">
        <v>4.31</v>
      </c>
      <c r="D15" s="166">
        <v>18.73</v>
      </c>
      <c r="E15" s="166">
        <v>2.91</v>
      </c>
      <c r="F15" s="166">
        <v>60.44</v>
      </c>
      <c r="G15" s="166">
        <v>4.57</v>
      </c>
      <c r="H15" s="166">
        <v>3</v>
      </c>
      <c r="I15" s="166">
        <v>3.15</v>
      </c>
      <c r="J15" s="166">
        <v>0.56</v>
      </c>
      <c r="K15" s="177">
        <v>0.66</v>
      </c>
      <c r="L15" s="166">
        <v>0.79</v>
      </c>
      <c r="M15" s="127"/>
      <c r="N15" s="166">
        <v>0.5</v>
      </c>
      <c r="O15" s="168" t="s">
        <v>109</v>
      </c>
      <c r="P15" s="168" t="s">
        <v>77</v>
      </c>
      <c r="Q15" s="259">
        <v>29.4</v>
      </c>
      <c r="R15" s="134">
        <v>4480</v>
      </c>
      <c r="S15" s="166">
        <v>0.04</v>
      </c>
      <c r="T15" s="166">
        <v>0.3</v>
      </c>
      <c r="U15" s="170">
        <v>21.97</v>
      </c>
      <c r="V15" s="170">
        <v>39.35</v>
      </c>
      <c r="W15" s="170">
        <v>43.35</v>
      </c>
      <c r="X15" s="170">
        <v>48.02</v>
      </c>
    </row>
    <row r="16" spans="1:24" ht="12">
      <c r="A16" s="62" t="s">
        <v>105</v>
      </c>
      <c r="B16" s="2"/>
      <c r="C16" s="166">
        <v>4.29</v>
      </c>
      <c r="D16" s="166">
        <v>18.78</v>
      </c>
      <c r="E16" s="166">
        <v>2.99</v>
      </c>
      <c r="F16" s="166">
        <v>60.82</v>
      </c>
      <c r="G16" s="166">
        <v>4.36</v>
      </c>
      <c r="H16" s="166">
        <v>2.99</v>
      </c>
      <c r="I16" s="166">
        <v>3.12</v>
      </c>
      <c r="J16" s="166">
        <v>0.62</v>
      </c>
      <c r="K16" s="177">
        <v>0.79</v>
      </c>
      <c r="L16" s="166">
        <v>0.76</v>
      </c>
      <c r="M16" s="127"/>
      <c r="N16" s="166">
        <v>0.5</v>
      </c>
      <c r="O16" s="168" t="s">
        <v>85</v>
      </c>
      <c r="P16" s="168" t="s">
        <v>77</v>
      </c>
      <c r="Q16" s="259">
        <v>29.4</v>
      </c>
      <c r="R16" s="134">
        <v>4420</v>
      </c>
      <c r="S16" s="166">
        <v>0.02</v>
      </c>
      <c r="T16" s="166">
        <v>0.4</v>
      </c>
      <c r="U16" s="170">
        <v>21.5</v>
      </c>
      <c r="V16" s="170">
        <v>37.28</v>
      </c>
      <c r="W16" s="170">
        <v>43.97</v>
      </c>
      <c r="X16" s="170">
        <v>48.39</v>
      </c>
    </row>
    <row r="17" spans="1:24" ht="12">
      <c r="A17" s="62" t="s">
        <v>89</v>
      </c>
      <c r="B17" s="2"/>
      <c r="C17" s="166">
        <v>4.33</v>
      </c>
      <c r="D17" s="166">
        <v>18.85</v>
      </c>
      <c r="E17" s="166">
        <v>2.95</v>
      </c>
      <c r="F17" s="166">
        <v>60.94</v>
      </c>
      <c r="G17" s="166">
        <v>4.21</v>
      </c>
      <c r="H17" s="166">
        <v>3</v>
      </c>
      <c r="I17" s="166">
        <v>3.14</v>
      </c>
      <c r="J17" s="166">
        <v>0.62</v>
      </c>
      <c r="K17" s="177">
        <v>0.94</v>
      </c>
      <c r="L17" s="166">
        <v>0.74</v>
      </c>
      <c r="M17" s="127"/>
      <c r="N17" s="166">
        <v>0</v>
      </c>
      <c r="O17" s="168" t="s">
        <v>86</v>
      </c>
      <c r="P17" s="168" t="s">
        <v>77</v>
      </c>
      <c r="Q17" s="259">
        <v>29.2</v>
      </c>
      <c r="R17" s="134">
        <v>4370</v>
      </c>
      <c r="S17" s="166">
        <v>0.02</v>
      </c>
      <c r="T17" s="166">
        <v>0.2</v>
      </c>
      <c r="U17" s="170">
        <v>21.96</v>
      </c>
      <c r="V17" s="170">
        <v>38.98</v>
      </c>
      <c r="W17" s="170">
        <v>44.01</v>
      </c>
      <c r="X17" s="170">
        <v>49.94</v>
      </c>
    </row>
    <row r="18" spans="1:24" ht="12">
      <c r="A18" s="62" t="s">
        <v>106</v>
      </c>
      <c r="B18" s="2"/>
      <c r="C18" s="166">
        <v>4.29</v>
      </c>
      <c r="D18" s="166">
        <v>18.76</v>
      </c>
      <c r="E18" s="166">
        <v>2.76</v>
      </c>
      <c r="F18" s="166">
        <v>61.26</v>
      </c>
      <c r="G18" s="166">
        <v>4.13</v>
      </c>
      <c r="H18" s="166">
        <v>2.93</v>
      </c>
      <c r="I18" s="166">
        <v>3.17</v>
      </c>
      <c r="J18" s="166">
        <v>0.59</v>
      </c>
      <c r="K18" s="177">
        <v>0.76</v>
      </c>
      <c r="L18" s="166">
        <v>0.7</v>
      </c>
      <c r="M18" s="127"/>
      <c r="N18" s="166">
        <v>0.5</v>
      </c>
      <c r="O18" s="168" t="s">
        <v>86</v>
      </c>
      <c r="P18" s="168" t="s">
        <v>79</v>
      </c>
      <c r="Q18" s="259">
        <v>29.6</v>
      </c>
      <c r="R18" s="134">
        <v>4350</v>
      </c>
      <c r="S18" s="166">
        <v>0.02</v>
      </c>
      <c r="T18" s="166">
        <v>0.3</v>
      </c>
      <c r="U18" s="170">
        <v>21.99</v>
      </c>
      <c r="V18" s="170">
        <v>38.36</v>
      </c>
      <c r="W18" s="170">
        <v>43.6</v>
      </c>
      <c r="X18" s="170">
        <v>51.19</v>
      </c>
    </row>
    <row r="19" spans="1:24" ht="12">
      <c r="A19" s="62" t="s">
        <v>91</v>
      </c>
      <c r="B19" s="2"/>
      <c r="C19" s="166">
        <v>4.31</v>
      </c>
      <c r="D19" s="166">
        <v>18.89</v>
      </c>
      <c r="E19" s="166">
        <v>2.92</v>
      </c>
      <c r="F19" s="166">
        <v>61.4</v>
      </c>
      <c r="G19" s="166">
        <v>4.2</v>
      </c>
      <c r="H19" s="166">
        <v>3.04</v>
      </c>
      <c r="I19" s="166">
        <v>3.25</v>
      </c>
      <c r="J19" s="166">
        <v>0.59</v>
      </c>
      <c r="K19" s="177">
        <v>0.77</v>
      </c>
      <c r="L19" s="166">
        <v>0.69</v>
      </c>
      <c r="M19" s="127"/>
      <c r="N19" s="166">
        <v>0</v>
      </c>
      <c r="O19" s="168" t="s">
        <v>86</v>
      </c>
      <c r="P19" s="168" t="s">
        <v>79</v>
      </c>
      <c r="Q19" s="259">
        <v>29.8</v>
      </c>
      <c r="R19" s="134">
        <v>4420</v>
      </c>
      <c r="S19" s="166">
        <v>0.04</v>
      </c>
      <c r="T19" s="166">
        <v>0.2</v>
      </c>
      <c r="U19" s="170">
        <v>22.49</v>
      </c>
      <c r="V19" s="170">
        <v>37.67</v>
      </c>
      <c r="W19" s="170">
        <v>43.25</v>
      </c>
      <c r="X19" s="170">
        <v>50.3</v>
      </c>
    </row>
    <row r="20" spans="1:24" ht="12">
      <c r="A20" s="62" t="s">
        <v>107</v>
      </c>
      <c r="B20" s="2"/>
      <c r="C20" s="166">
        <v>4.26</v>
      </c>
      <c r="D20" s="166">
        <v>18.81</v>
      </c>
      <c r="E20" s="166">
        <v>2.88</v>
      </c>
      <c r="F20" s="166">
        <v>61.15</v>
      </c>
      <c r="G20" s="166">
        <v>4.04</v>
      </c>
      <c r="H20" s="166">
        <v>3.06</v>
      </c>
      <c r="I20" s="166">
        <v>3.23</v>
      </c>
      <c r="J20" s="166">
        <v>0.56</v>
      </c>
      <c r="K20" s="177">
        <v>0.58</v>
      </c>
      <c r="L20" s="166">
        <v>0.7</v>
      </c>
      <c r="M20" s="127"/>
      <c r="N20" s="166">
        <v>0</v>
      </c>
      <c r="O20" s="168" t="s">
        <v>78</v>
      </c>
      <c r="P20" s="168" t="s">
        <v>77</v>
      </c>
      <c r="Q20" s="259">
        <v>29.2</v>
      </c>
      <c r="R20" s="134">
        <v>4450</v>
      </c>
      <c r="S20" s="166">
        <v>0.04</v>
      </c>
      <c r="T20" s="166">
        <v>0.4</v>
      </c>
      <c r="U20" s="170">
        <v>22.11</v>
      </c>
      <c r="V20" s="170">
        <v>37.68</v>
      </c>
      <c r="W20" s="170">
        <v>42.45</v>
      </c>
      <c r="X20" s="170">
        <v>51.3</v>
      </c>
    </row>
    <row r="21" spans="1:24" ht="12">
      <c r="A21" s="62" t="s">
        <v>92</v>
      </c>
      <c r="B21" s="2"/>
      <c r="C21" s="166">
        <v>4.26</v>
      </c>
      <c r="D21" s="166">
        <v>18.74</v>
      </c>
      <c r="E21" s="166">
        <v>2.82</v>
      </c>
      <c r="F21" s="166">
        <v>61.02</v>
      </c>
      <c r="G21" s="166">
        <v>4.24</v>
      </c>
      <c r="H21" s="166">
        <v>3.08</v>
      </c>
      <c r="I21" s="166">
        <v>3.22</v>
      </c>
      <c r="J21" s="166">
        <v>0.56</v>
      </c>
      <c r="K21" s="177">
        <v>0.75</v>
      </c>
      <c r="L21" s="166">
        <v>0.68</v>
      </c>
      <c r="M21" s="127"/>
      <c r="N21" s="166">
        <v>0</v>
      </c>
      <c r="O21" s="168" t="s">
        <v>78</v>
      </c>
      <c r="P21" s="168" t="s">
        <v>77</v>
      </c>
      <c r="Q21" s="259">
        <v>29.6</v>
      </c>
      <c r="R21" s="134">
        <v>4300</v>
      </c>
      <c r="S21" s="166">
        <v>0.05</v>
      </c>
      <c r="T21" s="166">
        <v>0.2</v>
      </c>
      <c r="U21" s="170">
        <v>20.54</v>
      </c>
      <c r="V21" s="170">
        <v>37.03</v>
      </c>
      <c r="W21" s="170">
        <v>44.08</v>
      </c>
      <c r="X21" s="170">
        <v>52.7</v>
      </c>
    </row>
    <row r="22" spans="1:24" ht="12">
      <c r="A22" s="62" t="s">
        <v>93</v>
      </c>
      <c r="B22" s="2"/>
      <c r="C22" s="166">
        <v>4.23</v>
      </c>
      <c r="D22" s="166">
        <v>18.76</v>
      </c>
      <c r="E22" s="166">
        <v>2.83</v>
      </c>
      <c r="F22" s="166">
        <v>60.25</v>
      </c>
      <c r="G22" s="166">
        <v>4.52</v>
      </c>
      <c r="H22" s="166">
        <v>3.09</v>
      </c>
      <c r="I22" s="166">
        <v>3.15</v>
      </c>
      <c r="J22" s="166">
        <v>0.56</v>
      </c>
      <c r="K22" s="177">
        <v>0.92</v>
      </c>
      <c r="L22" s="166">
        <v>0.7</v>
      </c>
      <c r="M22" s="127"/>
      <c r="N22" s="166">
        <v>0</v>
      </c>
      <c r="O22" s="168" t="s">
        <v>110</v>
      </c>
      <c r="P22" s="168" t="s">
        <v>77</v>
      </c>
      <c r="Q22" s="259">
        <v>29.9</v>
      </c>
      <c r="R22" s="134">
        <v>4260</v>
      </c>
      <c r="S22" s="166">
        <v>0.05</v>
      </c>
      <c r="T22" s="166">
        <v>0.4</v>
      </c>
      <c r="U22" s="170">
        <v>20.28</v>
      </c>
      <c r="V22" s="170">
        <v>36.09</v>
      </c>
      <c r="W22" s="170">
        <v>42.06</v>
      </c>
      <c r="X22" s="170">
        <v>53</v>
      </c>
    </row>
    <row r="23" spans="1:24" ht="12">
      <c r="A23" s="62" t="s">
        <v>108</v>
      </c>
      <c r="B23" s="2"/>
      <c r="C23" s="166">
        <v>4.22</v>
      </c>
      <c r="D23" s="166">
        <v>18.88</v>
      </c>
      <c r="E23" s="166">
        <v>2.78</v>
      </c>
      <c r="F23" s="166">
        <v>61.43</v>
      </c>
      <c r="G23" s="166">
        <v>4.13</v>
      </c>
      <c r="H23" s="166">
        <v>3.04</v>
      </c>
      <c r="I23" s="166">
        <v>3.15</v>
      </c>
      <c r="J23" s="166">
        <v>0.62</v>
      </c>
      <c r="K23" s="177">
        <v>0.46</v>
      </c>
      <c r="L23" s="166">
        <v>0.69</v>
      </c>
      <c r="M23" s="127"/>
      <c r="N23" s="166">
        <v>0</v>
      </c>
      <c r="O23" s="168" t="s">
        <v>109</v>
      </c>
      <c r="P23" s="168" t="s">
        <v>77</v>
      </c>
      <c r="Q23" s="259">
        <v>29.9</v>
      </c>
      <c r="R23" s="134">
        <v>4410</v>
      </c>
      <c r="S23" s="166">
        <v>0.02</v>
      </c>
      <c r="T23" s="166">
        <v>0.1</v>
      </c>
      <c r="U23" s="170">
        <v>21.96</v>
      </c>
      <c r="V23" s="170">
        <v>38.35</v>
      </c>
      <c r="W23" s="170">
        <v>43.92</v>
      </c>
      <c r="X23" s="170">
        <v>52.5</v>
      </c>
    </row>
    <row r="24" spans="1:24" ht="15.75">
      <c r="A24" s="65" t="s">
        <v>42</v>
      </c>
      <c r="B24" s="66"/>
      <c r="C24" s="299">
        <v>4.274</v>
      </c>
      <c r="D24" s="299">
        <v>18.794</v>
      </c>
      <c r="E24" s="299">
        <v>2.855</v>
      </c>
      <c r="F24" s="299">
        <v>60.924</v>
      </c>
      <c r="G24" s="299">
        <v>4.263999999999999</v>
      </c>
      <c r="H24" s="299">
        <v>3.0069999999999997</v>
      </c>
      <c r="I24" s="299">
        <v>3.1839999999999997</v>
      </c>
      <c r="J24" s="299">
        <v>0.607</v>
      </c>
      <c r="K24" s="299">
        <v>0.738</v>
      </c>
      <c r="L24" s="299">
        <v>0.721</v>
      </c>
      <c r="M24" s="300"/>
      <c r="N24" s="299">
        <v>0.15</v>
      </c>
      <c r="O24" s="174">
        <v>0.13125</v>
      </c>
      <c r="P24" s="174">
        <v>0.1638888888888889</v>
      </c>
      <c r="Q24" s="303">
        <v>29.56</v>
      </c>
      <c r="R24" s="304">
        <v>4397</v>
      </c>
      <c r="S24" s="299">
        <v>0.04</v>
      </c>
      <c r="T24" s="299">
        <v>0.35</v>
      </c>
      <c r="U24" s="303">
        <v>21.701</v>
      </c>
      <c r="V24" s="303">
        <v>37.846</v>
      </c>
      <c r="W24" s="303">
        <v>43.39</v>
      </c>
      <c r="X24" s="303">
        <v>50.8</v>
      </c>
    </row>
    <row r="25" spans="1:24" ht="15.75">
      <c r="A25" s="60" t="s">
        <v>43</v>
      </c>
      <c r="B25" s="66"/>
      <c r="C25" s="132">
        <v>0.03747591819348615</v>
      </c>
      <c r="D25" s="132">
        <v>0.06003702561297146</v>
      </c>
      <c r="E25" s="132">
        <v>0.08984554647962475</v>
      </c>
      <c r="F25" s="132">
        <v>0.4096936524880202</v>
      </c>
      <c r="G25" s="132">
        <v>0.1708280486987504</v>
      </c>
      <c r="H25" s="132">
        <v>0.07557924465236758</v>
      </c>
      <c r="I25" s="132">
        <v>0.05081557066709433</v>
      </c>
      <c r="J25" s="132">
        <v>0.06945022198188672</v>
      </c>
      <c r="K25" s="132">
        <v>0.14405245958022073</v>
      </c>
      <c r="L25" s="132">
        <v>0.038137179293236366</v>
      </c>
      <c r="M25" s="150"/>
      <c r="N25" s="132">
        <v>0.241522945769824</v>
      </c>
      <c r="O25" s="129">
        <v>0.006944444444444444</v>
      </c>
      <c r="P25" s="129">
        <v>0.004861111111111111</v>
      </c>
      <c r="Q25" s="172">
        <v>0.2590581230363782</v>
      </c>
      <c r="R25" s="132">
        <v>78.03845206050956</v>
      </c>
      <c r="S25" s="132">
        <v>0.024494897427831782</v>
      </c>
      <c r="T25" s="132">
        <v>0.25055493963954845</v>
      </c>
      <c r="U25" s="172">
        <v>0.7262146912434289</v>
      </c>
      <c r="V25" s="172">
        <v>0.9560009297996581</v>
      </c>
      <c r="W25" s="172">
        <v>0.6854033686653586</v>
      </c>
      <c r="X25" s="303">
        <v>1.7</v>
      </c>
    </row>
    <row r="26" spans="1:24" ht="15.75">
      <c r="A26" s="60" t="s">
        <v>44</v>
      </c>
      <c r="B26" s="66"/>
      <c r="C26" s="132">
        <v>4.22</v>
      </c>
      <c r="D26" s="132">
        <v>18.73</v>
      </c>
      <c r="E26" s="132">
        <v>2.71</v>
      </c>
      <c r="F26" s="132">
        <v>60.25</v>
      </c>
      <c r="G26" s="132">
        <v>4.04</v>
      </c>
      <c r="H26" s="132">
        <v>2.84</v>
      </c>
      <c r="I26" s="132">
        <v>3.12</v>
      </c>
      <c r="J26" s="132">
        <v>0.56</v>
      </c>
      <c r="K26" s="132">
        <v>0.46</v>
      </c>
      <c r="L26" s="132">
        <v>0.68</v>
      </c>
      <c r="M26" s="151"/>
      <c r="N26" s="132">
        <v>0</v>
      </c>
      <c r="O26" s="129">
        <v>0.125</v>
      </c>
      <c r="P26" s="129">
        <v>0.15625</v>
      </c>
      <c r="Q26" s="172">
        <v>29.2</v>
      </c>
      <c r="R26" s="173">
        <v>4260</v>
      </c>
      <c r="S26" s="132">
        <v>0.02</v>
      </c>
      <c r="T26" s="132">
        <v>0.1</v>
      </c>
      <c r="U26" s="172">
        <v>20.28</v>
      </c>
      <c r="V26" s="172">
        <v>36.09</v>
      </c>
      <c r="W26" s="172">
        <v>42.06</v>
      </c>
      <c r="X26" s="303">
        <v>48.02</v>
      </c>
    </row>
    <row r="27" spans="1:24" ht="15.75">
      <c r="A27" s="60" t="s">
        <v>45</v>
      </c>
      <c r="B27" s="66"/>
      <c r="C27" s="132">
        <v>4.33</v>
      </c>
      <c r="D27" s="132">
        <v>18.89</v>
      </c>
      <c r="E27" s="132">
        <v>2.99</v>
      </c>
      <c r="F27" s="132">
        <v>61.43</v>
      </c>
      <c r="G27" s="132">
        <v>4.57</v>
      </c>
      <c r="H27" s="132">
        <v>3.09</v>
      </c>
      <c r="I27" s="132">
        <v>3.26</v>
      </c>
      <c r="J27" s="132">
        <v>0.79</v>
      </c>
      <c r="K27" s="132">
        <v>0.94</v>
      </c>
      <c r="L27" s="132">
        <v>0.79</v>
      </c>
      <c r="M27" s="150"/>
      <c r="N27" s="132">
        <v>0.5</v>
      </c>
      <c r="O27" s="129">
        <v>0.1423611111111111</v>
      </c>
      <c r="P27" s="129">
        <v>0.16666666666666666</v>
      </c>
      <c r="Q27" s="172">
        <v>29.9</v>
      </c>
      <c r="R27" s="173">
        <v>4510</v>
      </c>
      <c r="S27" s="132">
        <v>0.1</v>
      </c>
      <c r="T27" s="132">
        <v>1</v>
      </c>
      <c r="U27" s="172">
        <v>22.49</v>
      </c>
      <c r="V27" s="172">
        <v>39.35</v>
      </c>
      <c r="W27" s="172">
        <v>44.08</v>
      </c>
      <c r="X27" s="303">
        <v>53</v>
      </c>
    </row>
    <row r="28" spans="1:24" ht="15.75">
      <c r="A28" s="148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2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22"/>
      <c r="B32" s="2"/>
      <c r="C32" s="126" t="s">
        <v>68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76"/>
      <c r="B35" s="277"/>
      <c r="C35" s="277"/>
      <c r="D35" s="278"/>
      <c r="E35" s="279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">
      <c r="A36" s="280"/>
      <c r="B36" s="74"/>
      <c r="C36" s="72"/>
      <c r="D36" s="74"/>
      <c r="E36" s="281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0"/>
      <c r="B37" s="64"/>
      <c r="C37" s="75"/>
      <c r="D37" s="64"/>
      <c r="E37" s="282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">
      <c r="A38" s="283"/>
      <c r="B38" s="64"/>
      <c r="C38" s="74"/>
      <c r="D38" s="74"/>
      <c r="E38" s="284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">
      <c r="A41" s="285"/>
      <c r="B41" s="286"/>
      <c r="C41" s="286"/>
      <c r="D41" s="286" t="s">
        <v>63</v>
      </c>
      <c r="E41" s="287"/>
    </row>
    <row r="42" spans="16:25" ht="12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">
      <c r="P43" s="78"/>
      <c r="Q43" s="78"/>
      <c r="R43" s="78"/>
      <c r="S43" s="78"/>
      <c r="T43" s="295"/>
      <c r="U43" s="296" t="s">
        <v>49</v>
      </c>
      <c r="V43" s="296">
        <v>3</v>
      </c>
      <c r="W43" s="296">
        <v>7</v>
      </c>
      <c r="X43" s="296">
        <v>28</v>
      </c>
      <c r="Y43" s="80"/>
    </row>
    <row r="44" spans="16:25" ht="34.5">
      <c r="P44" s="78"/>
      <c r="Q44" s="78"/>
      <c r="R44" s="78"/>
      <c r="S44" s="78"/>
      <c r="T44" s="292" t="s">
        <v>69</v>
      </c>
      <c r="U44" s="293">
        <v>14</v>
      </c>
      <c r="V44" s="293">
        <v>24</v>
      </c>
      <c r="W44" s="293">
        <v>34</v>
      </c>
      <c r="X44" s="293"/>
      <c r="Y44" s="80"/>
    </row>
    <row r="45" spans="16:25" ht="48">
      <c r="P45" s="78"/>
      <c r="Q45" s="78"/>
      <c r="R45" s="78"/>
      <c r="S45" s="78"/>
      <c r="T45" s="292" t="s">
        <v>55</v>
      </c>
      <c r="U45" s="294">
        <f>U24</f>
        <v>21.701</v>
      </c>
      <c r="V45" s="294">
        <f>V24</f>
        <v>37.846</v>
      </c>
      <c r="W45" s="294">
        <f>W24</f>
        <v>43.39</v>
      </c>
      <c r="X45" s="294">
        <f>X24</f>
        <v>50.8</v>
      </c>
      <c r="Y45" s="80"/>
    </row>
    <row r="46" spans="16:25" ht="12">
      <c r="P46" s="78"/>
      <c r="Q46" s="78"/>
      <c r="R46" s="78"/>
      <c r="S46" s="78"/>
      <c r="T46" s="291"/>
      <c r="U46" s="291"/>
      <c r="V46" s="291"/>
      <c r="W46" s="291"/>
      <c r="X46" s="291"/>
      <c r="Y46" s="80"/>
    </row>
    <row r="47" spans="16:25" ht="12">
      <c r="P47" s="78"/>
      <c r="Q47" s="78"/>
      <c r="R47" s="78"/>
      <c r="S47" s="78"/>
      <c r="T47" s="288"/>
      <c r="U47" s="288"/>
      <c r="V47" s="288"/>
      <c r="W47" s="288"/>
      <c r="X47" s="288"/>
      <c r="Y47" s="80"/>
    </row>
    <row r="48" spans="16:25" ht="16.5">
      <c r="P48" s="78"/>
      <c r="Q48" s="78"/>
      <c r="R48" s="78"/>
      <c r="S48" s="78"/>
      <c r="T48" s="290"/>
      <c r="U48" s="298"/>
      <c r="V48" s="298"/>
      <c r="W48" s="298"/>
      <c r="X48" s="298"/>
      <c r="Y48" s="80"/>
    </row>
    <row r="49" spans="16:25" ht="16.5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S3" sqref="S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0"/>
      <c r="I1" s="2"/>
      <c r="J1" s="330"/>
      <c r="K1" s="330"/>
      <c r="L1" s="2"/>
      <c r="M1" s="330"/>
      <c r="N1" s="331"/>
      <c r="O1" s="330"/>
      <c r="P1" s="330"/>
      <c r="Q1" s="330"/>
      <c r="R1" s="330"/>
      <c r="S1" s="330"/>
      <c r="T1" s="330"/>
      <c r="U1" s="330"/>
      <c r="V1" s="332"/>
      <c r="W1" s="2"/>
      <c r="X1" s="333"/>
    </row>
    <row r="2" spans="1:24" ht="24.75" customHeight="1">
      <c r="A2" s="1"/>
      <c r="B2" s="2"/>
      <c r="C2" s="2"/>
      <c r="D2" s="2"/>
      <c r="E2" s="2"/>
      <c r="F2" s="2"/>
      <c r="G2" s="180"/>
      <c r="H2" s="330"/>
      <c r="I2" s="2"/>
      <c r="J2" s="330"/>
      <c r="K2" s="330"/>
      <c r="L2" s="2"/>
      <c r="M2" s="330"/>
      <c r="N2" s="331"/>
      <c r="O2" s="330"/>
      <c r="P2" s="330"/>
      <c r="Q2" s="330"/>
      <c r="R2" s="330"/>
      <c r="S2" s="330"/>
      <c r="T2" s="330"/>
      <c r="U2" s="330"/>
      <c r="V2" s="332"/>
      <c r="W2" s="2"/>
      <c r="X2" s="333"/>
    </row>
    <row r="3" spans="1:24" ht="24.75" customHeight="1">
      <c r="A3" s="1"/>
      <c r="B3" s="2"/>
      <c r="C3" s="2"/>
      <c r="D3" s="2"/>
      <c r="E3" s="2"/>
      <c r="F3" s="2"/>
      <c r="G3" s="180"/>
      <c r="H3" s="330"/>
      <c r="I3" s="2"/>
      <c r="J3" s="330"/>
      <c r="K3" s="330"/>
      <c r="L3" s="2"/>
      <c r="M3" s="330"/>
      <c r="N3" s="331"/>
      <c r="O3" s="330"/>
      <c r="P3" s="330"/>
      <c r="Q3" s="330"/>
      <c r="R3" s="330"/>
      <c r="S3" s="330"/>
      <c r="T3" s="330"/>
      <c r="U3" s="330"/>
      <c r="V3" s="332"/>
      <c r="W3" s="2"/>
      <c r="X3" s="333"/>
    </row>
    <row r="4" spans="1:24" ht="24.75" customHeight="1">
      <c r="A4" s="1"/>
      <c r="B4" s="2"/>
      <c r="C4" s="2"/>
      <c r="D4" s="2"/>
      <c r="E4" s="2"/>
      <c r="F4" s="2"/>
      <c r="G4" s="180"/>
      <c r="H4" s="330"/>
      <c r="I4" s="2"/>
      <c r="J4" s="330"/>
      <c r="K4" s="330"/>
      <c r="L4" s="2"/>
      <c r="M4" s="330"/>
      <c r="N4" s="331"/>
      <c r="O4" s="330"/>
      <c r="P4" s="330"/>
      <c r="Q4" s="330"/>
      <c r="R4" s="330"/>
      <c r="S4" s="330"/>
      <c r="T4" s="330"/>
      <c r="U4" s="330"/>
      <c r="V4" s="332"/>
      <c r="W4" s="2"/>
      <c r="X4" s="333"/>
    </row>
    <row r="5" spans="1:24" ht="19.5" customHeight="1">
      <c r="A5" s="1"/>
      <c r="B5" s="2"/>
      <c r="C5" s="2"/>
      <c r="D5" s="2"/>
      <c r="E5" s="2"/>
      <c r="F5" s="2"/>
      <c r="G5" s="180"/>
      <c r="H5" s="330"/>
      <c r="I5" s="2"/>
      <c r="J5" s="330"/>
      <c r="K5" s="330"/>
      <c r="L5" s="2"/>
      <c r="M5" s="330"/>
      <c r="N5" s="331"/>
      <c r="O5" s="330"/>
      <c r="P5" s="330"/>
      <c r="Q5" s="330"/>
      <c r="R5" s="330"/>
      <c r="S5" s="330"/>
      <c r="T5" s="330"/>
      <c r="U5" s="330"/>
      <c r="V5" s="332"/>
      <c r="W5" s="2"/>
      <c r="X5" s="333"/>
    </row>
    <row r="6" spans="1:24" ht="22.5">
      <c r="A6" s="1"/>
      <c r="B6" s="2"/>
      <c r="C6" s="2"/>
      <c r="D6" s="2"/>
      <c r="E6" s="2"/>
      <c r="F6" s="2"/>
      <c r="G6" s="180"/>
      <c r="H6" s="330"/>
      <c r="I6" s="2"/>
      <c r="J6" s="330"/>
      <c r="K6" s="334" t="s">
        <v>0</v>
      </c>
      <c r="L6" s="335"/>
      <c r="M6" s="336"/>
      <c r="N6" s="337"/>
      <c r="O6" s="338" t="s">
        <v>111</v>
      </c>
      <c r="P6" s="338"/>
      <c r="Q6" s="339"/>
      <c r="R6" s="330"/>
      <c r="S6" s="330"/>
      <c r="T6" s="330"/>
      <c r="U6" s="330"/>
      <c r="V6" s="332"/>
      <c r="W6" s="2"/>
      <c r="X6" s="333"/>
    </row>
    <row r="7" spans="1:24" ht="18">
      <c r="A7" s="1" t="s">
        <v>2</v>
      </c>
      <c r="B7" s="2"/>
      <c r="C7" s="2"/>
      <c r="D7" s="2"/>
      <c r="E7" s="2"/>
      <c r="F7" s="2"/>
      <c r="G7" s="180"/>
      <c r="H7" s="330"/>
      <c r="I7" s="2"/>
      <c r="J7" s="330"/>
      <c r="K7" s="330"/>
      <c r="L7" s="340"/>
      <c r="M7" s="330"/>
      <c r="N7" s="331"/>
      <c r="O7" s="331"/>
      <c r="P7" s="330"/>
      <c r="Q7" s="330"/>
      <c r="R7" s="330"/>
      <c r="S7" s="330"/>
      <c r="T7" s="330"/>
      <c r="U7" s="330"/>
      <c r="V7" s="332" t="s">
        <v>3</v>
      </c>
      <c r="W7" s="2"/>
      <c r="X7" s="341">
        <v>42675</v>
      </c>
    </row>
    <row r="8" spans="1:24" ht="12">
      <c r="A8" s="2"/>
      <c r="B8" s="182"/>
      <c r="C8" s="182"/>
      <c r="D8" s="342"/>
      <c r="E8" s="182" t="s">
        <v>4</v>
      </c>
      <c r="F8" s="182"/>
      <c r="G8" s="180"/>
      <c r="H8" s="330"/>
      <c r="I8" s="330"/>
      <c r="J8" s="3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3">
        <f ca="1">TODAY()</f>
        <v>42740</v>
      </c>
    </row>
    <row r="9" spans="1:24" ht="7.5" customHeight="1">
      <c r="A9" s="344"/>
      <c r="B9" s="2"/>
      <c r="C9" s="345"/>
      <c r="D9" s="345"/>
      <c r="E9" s="344"/>
      <c r="F9" s="330"/>
      <c r="G9" s="2"/>
      <c r="H9" s="330"/>
      <c r="I9" s="330"/>
      <c r="J9" s="330"/>
      <c r="K9" s="330"/>
      <c r="L9" s="330"/>
      <c r="M9" s="346"/>
      <c r="N9" s="330"/>
      <c r="O9" s="330"/>
      <c r="P9" s="330"/>
      <c r="Q9" s="330"/>
      <c r="R9" s="330"/>
      <c r="S9" s="346"/>
      <c r="T9" s="346"/>
      <c r="U9" s="346"/>
      <c r="V9" s="346"/>
      <c r="W9" s="346"/>
      <c r="X9" s="346"/>
    </row>
    <row r="10" spans="1:24" ht="15.75" customHeight="1">
      <c r="A10" s="347"/>
      <c r="B10" s="25"/>
      <c r="C10" s="34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4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49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50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1" t="s">
        <v>19</v>
      </c>
      <c r="O11" s="311" t="s">
        <v>20</v>
      </c>
      <c r="P11" s="312"/>
      <c r="Q11" s="36" t="s">
        <v>21</v>
      </c>
      <c r="R11" s="351" t="s">
        <v>22</v>
      </c>
      <c r="S11" s="351" t="s">
        <v>23</v>
      </c>
      <c r="T11" s="352" t="s">
        <v>24</v>
      </c>
      <c r="U11" s="353" t="s">
        <v>25</v>
      </c>
      <c r="V11" s="354"/>
      <c r="W11" s="354"/>
      <c r="X11" s="355"/>
    </row>
    <row r="12" spans="1:24" ht="20.25" customHeight="1">
      <c r="A12" s="356"/>
      <c r="B12" s="25"/>
      <c r="C12" s="321"/>
      <c r="D12" s="316"/>
      <c r="E12" s="316"/>
      <c r="F12" s="316"/>
      <c r="G12" s="357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358"/>
      <c r="N12" s="359" t="s">
        <v>30</v>
      </c>
      <c r="O12" s="36" t="s">
        <v>31</v>
      </c>
      <c r="P12" s="36" t="s">
        <v>32</v>
      </c>
      <c r="Q12" s="156" t="s">
        <v>33</v>
      </c>
      <c r="R12" s="360"/>
      <c r="S12" s="360"/>
      <c r="T12" s="361"/>
      <c r="U12" s="362" t="s">
        <v>34</v>
      </c>
      <c r="V12" s="362" t="s">
        <v>35</v>
      </c>
      <c r="W12" s="362" t="s">
        <v>36</v>
      </c>
      <c r="X12" s="362" t="s">
        <v>37</v>
      </c>
    </row>
    <row r="13" spans="1:24" ht="15.75">
      <c r="A13" s="363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4" t="s">
        <v>40</v>
      </c>
      <c r="P13" s="364" t="s">
        <v>40</v>
      </c>
      <c r="Q13" s="364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5" t="s">
        <v>41</v>
      </c>
      <c r="W13" s="364" t="s">
        <v>41</v>
      </c>
      <c r="X13" s="364" t="s">
        <v>41</v>
      </c>
    </row>
    <row r="14" spans="1:25" ht="12.75" customHeight="1">
      <c r="A14" s="366" t="s">
        <v>98</v>
      </c>
      <c r="B14" s="268"/>
      <c r="C14" s="297">
        <v>4.25</v>
      </c>
      <c r="D14" s="297">
        <v>18.58</v>
      </c>
      <c r="E14" s="297">
        <v>2.65</v>
      </c>
      <c r="F14" s="297">
        <v>60.93</v>
      </c>
      <c r="G14" s="297">
        <v>4.11</v>
      </c>
      <c r="H14" s="297">
        <v>2.96</v>
      </c>
      <c r="I14" s="297">
        <v>5.02</v>
      </c>
      <c r="J14" s="297">
        <v>0.64</v>
      </c>
      <c r="K14" s="297">
        <v>1.16</v>
      </c>
      <c r="L14" s="367">
        <v>0.76</v>
      </c>
      <c r="M14" s="368"/>
      <c r="N14" s="297">
        <v>0</v>
      </c>
      <c r="O14" s="369" t="s">
        <v>112</v>
      </c>
      <c r="P14" s="369" t="s">
        <v>74</v>
      </c>
      <c r="Q14" s="370">
        <v>30.2</v>
      </c>
      <c r="R14" s="371">
        <v>4490</v>
      </c>
      <c r="S14" s="297">
        <v>0.1</v>
      </c>
      <c r="T14" s="297">
        <v>0.5</v>
      </c>
      <c r="U14" s="370">
        <v>22.7</v>
      </c>
      <c r="V14" s="370">
        <v>38.83</v>
      </c>
      <c r="W14" s="370">
        <v>45.05</v>
      </c>
      <c r="X14" s="370">
        <v>53.04</v>
      </c>
      <c r="Y14" s="262"/>
    </row>
    <row r="15" spans="1:25" ht="12.75" customHeight="1">
      <c r="A15" s="372" t="s">
        <v>80</v>
      </c>
      <c r="B15" s="268"/>
      <c r="C15" s="297">
        <v>4.23</v>
      </c>
      <c r="D15" s="297">
        <v>18.53</v>
      </c>
      <c r="E15" s="297">
        <v>2.77</v>
      </c>
      <c r="F15" s="297">
        <v>60.62</v>
      </c>
      <c r="G15" s="297">
        <v>4.18</v>
      </c>
      <c r="H15" s="297">
        <v>3.03</v>
      </c>
      <c r="I15" s="297">
        <v>4.94</v>
      </c>
      <c r="J15" s="297">
        <v>0.62</v>
      </c>
      <c r="K15" s="297">
        <v>1.12</v>
      </c>
      <c r="L15" s="367">
        <v>0.76</v>
      </c>
      <c r="M15" s="368"/>
      <c r="N15" s="297">
        <v>0</v>
      </c>
      <c r="O15" s="369" t="s">
        <v>109</v>
      </c>
      <c r="P15" s="369" t="s">
        <v>74</v>
      </c>
      <c r="Q15" s="370">
        <v>29.4</v>
      </c>
      <c r="R15" s="371">
        <v>4530</v>
      </c>
      <c r="S15" s="297">
        <v>0.08</v>
      </c>
      <c r="T15" s="297">
        <v>0.3</v>
      </c>
      <c r="U15" s="370">
        <v>22.54</v>
      </c>
      <c r="V15" s="370">
        <v>37.25</v>
      </c>
      <c r="W15" s="370">
        <v>43.36</v>
      </c>
      <c r="X15" s="370">
        <v>50.78</v>
      </c>
      <c r="Y15" s="262"/>
    </row>
    <row r="16" spans="1:25" ht="12.75" customHeight="1">
      <c r="A16" s="372" t="s">
        <v>99</v>
      </c>
      <c r="B16" s="268"/>
      <c r="C16" s="297">
        <v>4.22</v>
      </c>
      <c r="D16" s="297">
        <v>18.44</v>
      </c>
      <c r="E16" s="297">
        <v>2.62</v>
      </c>
      <c r="F16" s="297">
        <v>60.54</v>
      </c>
      <c r="G16" s="297">
        <v>4.45</v>
      </c>
      <c r="H16" s="297">
        <v>3.01</v>
      </c>
      <c r="I16" s="297">
        <v>4.79</v>
      </c>
      <c r="J16" s="297">
        <v>0.62</v>
      </c>
      <c r="K16" s="297">
        <v>1.35</v>
      </c>
      <c r="L16" s="367">
        <v>0.76</v>
      </c>
      <c r="M16" s="368"/>
      <c r="N16" s="297">
        <v>0.5</v>
      </c>
      <c r="O16" s="369" t="s">
        <v>86</v>
      </c>
      <c r="P16" s="369" t="s">
        <v>77</v>
      </c>
      <c r="Q16" s="370">
        <v>29.4</v>
      </c>
      <c r="R16" s="371">
        <v>4530</v>
      </c>
      <c r="S16" s="297">
        <v>0.05</v>
      </c>
      <c r="T16" s="297">
        <v>0.4</v>
      </c>
      <c r="U16" s="370">
        <v>21.42</v>
      </c>
      <c r="V16" s="370">
        <v>38.2</v>
      </c>
      <c r="W16" s="370">
        <v>43.23</v>
      </c>
      <c r="X16" s="370">
        <v>50.45</v>
      </c>
      <c r="Y16" s="262"/>
    </row>
    <row r="17" spans="1:25" ht="12.75" customHeight="1">
      <c r="A17" s="372" t="s">
        <v>81</v>
      </c>
      <c r="B17" s="268"/>
      <c r="C17" s="297">
        <v>4.04</v>
      </c>
      <c r="D17" s="297">
        <v>18.29</v>
      </c>
      <c r="E17" s="297">
        <v>2.88</v>
      </c>
      <c r="F17" s="297">
        <v>62.02</v>
      </c>
      <c r="G17" s="297">
        <v>3.74</v>
      </c>
      <c r="H17" s="297">
        <v>3.05</v>
      </c>
      <c r="I17" s="297">
        <v>5.07</v>
      </c>
      <c r="J17" s="297">
        <v>0.5</v>
      </c>
      <c r="K17" s="297">
        <v>0.94</v>
      </c>
      <c r="L17" s="367">
        <v>0.73</v>
      </c>
      <c r="M17" s="368"/>
      <c r="N17" s="297">
        <v>0</v>
      </c>
      <c r="O17" s="369" t="s">
        <v>109</v>
      </c>
      <c r="P17" s="369" t="s">
        <v>77</v>
      </c>
      <c r="Q17" s="370">
        <v>29.8</v>
      </c>
      <c r="R17" s="371">
        <v>4520</v>
      </c>
      <c r="S17" s="297">
        <v>0.07</v>
      </c>
      <c r="T17" s="297">
        <v>0.2</v>
      </c>
      <c r="U17" s="370">
        <v>21.93</v>
      </c>
      <c r="V17" s="370">
        <v>37.42</v>
      </c>
      <c r="W17" s="370">
        <v>43.91</v>
      </c>
      <c r="X17" s="370">
        <v>51.46</v>
      </c>
      <c r="Y17" s="262"/>
    </row>
    <row r="18" spans="1:25" ht="12.75" customHeight="1">
      <c r="A18" s="372" t="s">
        <v>90</v>
      </c>
      <c r="B18" s="268"/>
      <c r="C18" s="297">
        <v>4.12</v>
      </c>
      <c r="D18" s="297">
        <v>18.3</v>
      </c>
      <c r="E18" s="297">
        <v>2.74</v>
      </c>
      <c r="F18" s="297">
        <v>61</v>
      </c>
      <c r="G18" s="297">
        <v>3.88</v>
      </c>
      <c r="H18" s="297">
        <v>2.98</v>
      </c>
      <c r="I18" s="297">
        <v>4.99</v>
      </c>
      <c r="J18" s="297">
        <v>0.56</v>
      </c>
      <c r="K18" s="297">
        <v>1.14</v>
      </c>
      <c r="L18" s="367">
        <v>0.73</v>
      </c>
      <c r="M18" s="368"/>
      <c r="N18" s="297">
        <v>0.5</v>
      </c>
      <c r="O18" s="369" t="s">
        <v>86</v>
      </c>
      <c r="P18" s="369" t="s">
        <v>79</v>
      </c>
      <c r="Q18" s="370">
        <v>29.4</v>
      </c>
      <c r="R18" s="371">
        <v>4530</v>
      </c>
      <c r="S18" s="297">
        <v>0.04</v>
      </c>
      <c r="T18" s="297">
        <v>0.4</v>
      </c>
      <c r="U18" s="370">
        <v>21.62</v>
      </c>
      <c r="V18" s="370">
        <v>38.42</v>
      </c>
      <c r="W18" s="370">
        <v>43.28</v>
      </c>
      <c r="X18" s="370">
        <v>51.31</v>
      </c>
      <c r="Y18" s="262"/>
    </row>
    <row r="19" spans="1:25" ht="12.75" customHeight="1">
      <c r="A19" s="372" t="s">
        <v>82</v>
      </c>
      <c r="B19" s="268"/>
      <c r="C19" s="297">
        <v>4.14</v>
      </c>
      <c r="D19" s="297">
        <v>18.31</v>
      </c>
      <c r="E19" s="297">
        <v>2.79</v>
      </c>
      <c r="F19" s="297">
        <v>61.05</v>
      </c>
      <c r="G19" s="297">
        <v>4.01</v>
      </c>
      <c r="H19" s="297">
        <v>3.03</v>
      </c>
      <c r="I19" s="297">
        <v>5.04</v>
      </c>
      <c r="J19" s="297">
        <v>0.53</v>
      </c>
      <c r="K19" s="297">
        <v>1.17</v>
      </c>
      <c r="L19" s="367">
        <v>0.68</v>
      </c>
      <c r="M19" s="368"/>
      <c r="N19" s="297">
        <v>0</v>
      </c>
      <c r="O19" s="369" t="s">
        <v>110</v>
      </c>
      <c r="P19" s="369" t="s">
        <v>74</v>
      </c>
      <c r="Q19" s="370">
        <v>29</v>
      </c>
      <c r="R19" s="371">
        <v>4580</v>
      </c>
      <c r="S19" s="297">
        <v>0.05</v>
      </c>
      <c r="T19" s="297">
        <v>0.3</v>
      </c>
      <c r="U19" s="370">
        <v>21.09</v>
      </c>
      <c r="V19" s="370">
        <v>38.39</v>
      </c>
      <c r="W19" s="370">
        <v>44.72</v>
      </c>
      <c r="X19" s="370">
        <v>51.9</v>
      </c>
      <c r="Y19" s="262"/>
    </row>
    <row r="20" spans="1:25" ht="12.75" customHeight="1">
      <c r="A20" s="372" t="s">
        <v>73</v>
      </c>
      <c r="B20" s="268"/>
      <c r="C20" s="297">
        <v>4.29</v>
      </c>
      <c r="D20" s="297">
        <v>18.54</v>
      </c>
      <c r="E20" s="297">
        <v>2.82</v>
      </c>
      <c r="F20" s="297">
        <v>61.14</v>
      </c>
      <c r="G20" s="297">
        <v>3.93</v>
      </c>
      <c r="H20" s="297">
        <v>2.99</v>
      </c>
      <c r="I20" s="297">
        <v>4.82</v>
      </c>
      <c r="J20" s="297">
        <v>0.56</v>
      </c>
      <c r="K20" s="297">
        <v>1.38</v>
      </c>
      <c r="L20" s="367">
        <v>0.66</v>
      </c>
      <c r="M20" s="368"/>
      <c r="N20" s="297">
        <v>0</v>
      </c>
      <c r="O20" s="369" t="s">
        <v>86</v>
      </c>
      <c r="P20" s="369" t="s">
        <v>112</v>
      </c>
      <c r="Q20" s="370">
        <v>29.8</v>
      </c>
      <c r="R20" s="371">
        <v>4500</v>
      </c>
      <c r="S20" s="297">
        <v>0.02</v>
      </c>
      <c r="T20" s="297">
        <v>0.3</v>
      </c>
      <c r="U20" s="370">
        <v>22.61</v>
      </c>
      <c r="V20" s="370">
        <v>39.3</v>
      </c>
      <c r="W20" s="370">
        <v>43.93</v>
      </c>
      <c r="X20" s="370">
        <v>53.6</v>
      </c>
      <c r="Y20" s="262"/>
    </row>
    <row r="21" spans="1:25" ht="12.75" customHeight="1">
      <c r="A21" s="372" t="s">
        <v>100</v>
      </c>
      <c r="B21" s="268"/>
      <c r="C21" s="297">
        <v>4.21</v>
      </c>
      <c r="D21" s="297">
        <v>18.5</v>
      </c>
      <c r="E21" s="297">
        <v>2.84</v>
      </c>
      <c r="F21" s="297">
        <v>60.85</v>
      </c>
      <c r="G21" s="297">
        <v>3.98</v>
      </c>
      <c r="H21" s="297">
        <v>3.06</v>
      </c>
      <c r="I21" s="297">
        <v>4.91</v>
      </c>
      <c r="J21" s="297">
        <v>0.53</v>
      </c>
      <c r="K21" s="297">
        <v>1.56</v>
      </c>
      <c r="L21" s="367">
        <v>0.68</v>
      </c>
      <c r="M21" s="368"/>
      <c r="N21" s="297">
        <v>0</v>
      </c>
      <c r="O21" s="369" t="s">
        <v>77</v>
      </c>
      <c r="P21" s="369" t="s">
        <v>84</v>
      </c>
      <c r="Q21" s="370">
        <v>30</v>
      </c>
      <c r="R21" s="371">
        <v>4550</v>
      </c>
      <c r="S21" s="297">
        <v>0.1</v>
      </c>
      <c r="T21" s="297">
        <v>0.3</v>
      </c>
      <c r="U21" s="370">
        <v>21.28</v>
      </c>
      <c r="V21" s="370">
        <v>36.51</v>
      </c>
      <c r="W21" s="370">
        <v>43.22</v>
      </c>
      <c r="X21" s="370">
        <v>51.1</v>
      </c>
      <c r="Y21" s="262"/>
    </row>
    <row r="22" spans="1:25" ht="12.75" customHeight="1">
      <c r="A22" s="372" t="s">
        <v>83</v>
      </c>
      <c r="B22" s="268"/>
      <c r="C22" s="297">
        <v>4.25</v>
      </c>
      <c r="D22" s="297">
        <v>18.61</v>
      </c>
      <c r="E22" s="297">
        <v>2.8</v>
      </c>
      <c r="F22" s="297">
        <v>60.94</v>
      </c>
      <c r="G22" s="297">
        <v>4.3</v>
      </c>
      <c r="H22" s="297">
        <v>3.06</v>
      </c>
      <c r="I22" s="297">
        <v>4.89</v>
      </c>
      <c r="J22" s="297">
        <v>0.59</v>
      </c>
      <c r="K22" s="297">
        <v>1.38</v>
      </c>
      <c r="L22" s="367">
        <v>0.69</v>
      </c>
      <c r="M22" s="368"/>
      <c r="N22" s="297">
        <v>0.5</v>
      </c>
      <c r="O22" s="369" t="s">
        <v>109</v>
      </c>
      <c r="P22" s="369" t="s">
        <v>77</v>
      </c>
      <c r="Q22" s="370">
        <v>30.4</v>
      </c>
      <c r="R22" s="371">
        <v>4300</v>
      </c>
      <c r="S22" s="297">
        <v>0.09</v>
      </c>
      <c r="T22" s="297">
        <v>0.4</v>
      </c>
      <c r="U22" s="370">
        <v>20.63</v>
      </c>
      <c r="V22" s="370">
        <v>37.3</v>
      </c>
      <c r="W22" s="370">
        <v>43.85</v>
      </c>
      <c r="X22" s="370">
        <v>53.7</v>
      </c>
      <c r="Y22" s="262"/>
    </row>
    <row r="23" spans="1:25" ht="12.75" customHeight="1">
      <c r="A23" s="372" t="s">
        <v>101</v>
      </c>
      <c r="B23" s="268"/>
      <c r="C23" s="297">
        <v>4.18</v>
      </c>
      <c r="D23" s="297">
        <v>18.41</v>
      </c>
      <c r="E23" s="297">
        <v>2.8</v>
      </c>
      <c r="F23" s="297">
        <v>60.79</v>
      </c>
      <c r="G23" s="297">
        <v>4.7</v>
      </c>
      <c r="H23" s="297">
        <v>3.09</v>
      </c>
      <c r="I23" s="297">
        <v>5.04</v>
      </c>
      <c r="J23" s="297">
        <v>0.53</v>
      </c>
      <c r="K23" s="297">
        <v>1.25</v>
      </c>
      <c r="L23" s="367">
        <v>0.65</v>
      </c>
      <c r="M23" s="368"/>
      <c r="N23" s="297">
        <v>0.5</v>
      </c>
      <c r="O23" s="369" t="s">
        <v>78</v>
      </c>
      <c r="P23" s="369" t="s">
        <v>77</v>
      </c>
      <c r="Q23" s="370">
        <v>30.4</v>
      </c>
      <c r="R23" s="371">
        <v>4520</v>
      </c>
      <c r="S23" s="297">
        <v>0.04</v>
      </c>
      <c r="T23" s="297">
        <v>0.3</v>
      </c>
      <c r="U23" s="370">
        <v>21.15</v>
      </c>
      <c r="V23" s="370">
        <v>37.22</v>
      </c>
      <c r="W23" s="370">
        <v>44.23</v>
      </c>
      <c r="X23" s="370">
        <v>53.5</v>
      </c>
      <c r="Y23" s="262"/>
    </row>
    <row r="24" spans="1:24" ht="15.75">
      <c r="A24" s="373" t="s">
        <v>42</v>
      </c>
      <c r="B24" s="66"/>
      <c r="C24" s="145">
        <v>4.1930000000000005</v>
      </c>
      <c r="D24" s="145">
        <v>18.451</v>
      </c>
      <c r="E24" s="145">
        <v>2.7710000000000004</v>
      </c>
      <c r="F24" s="145">
        <v>60.988</v>
      </c>
      <c r="G24" s="145">
        <v>4.128</v>
      </c>
      <c r="H24" s="145">
        <v>3.0260000000000002</v>
      </c>
      <c r="I24" s="145">
        <v>4.9510000000000005</v>
      </c>
      <c r="J24" s="145">
        <v>0.568</v>
      </c>
      <c r="K24" s="145">
        <v>1.245</v>
      </c>
      <c r="L24" s="145">
        <v>0.71</v>
      </c>
      <c r="M24" s="266"/>
      <c r="N24" s="374">
        <v>0.2</v>
      </c>
      <c r="O24" s="301">
        <v>0.13819444444444443</v>
      </c>
      <c r="P24" s="302">
        <v>0.17013888888888887</v>
      </c>
      <c r="Q24" s="375">
        <v>29.78</v>
      </c>
      <c r="R24" s="178">
        <v>4505</v>
      </c>
      <c r="S24" s="374">
        <v>0.064</v>
      </c>
      <c r="T24" s="374">
        <v>0.34</v>
      </c>
      <c r="U24" s="375">
        <v>21.697</v>
      </c>
      <c r="V24" s="375">
        <v>37.884</v>
      </c>
      <c r="W24" s="375">
        <v>43.878</v>
      </c>
      <c r="X24" s="375">
        <v>52.1</v>
      </c>
    </row>
    <row r="25" spans="1:24" ht="15.75">
      <c r="A25" s="364" t="s">
        <v>43</v>
      </c>
      <c r="B25" s="66"/>
      <c r="C25" s="146">
        <v>0.07454305243727997</v>
      </c>
      <c r="D25" s="146">
        <v>0.11967084486673847</v>
      </c>
      <c r="E25" s="146">
        <v>0.08130190649671247</v>
      </c>
      <c r="F25" s="146">
        <v>0.4071800038749957</v>
      </c>
      <c r="G25" s="146">
        <v>0.28878288653511996</v>
      </c>
      <c r="H25" s="146">
        <v>0.04087922591135164</v>
      </c>
      <c r="I25" s="146">
        <v>0.09711962840859095</v>
      </c>
      <c r="J25" s="146">
        <v>0.04732863826479701</v>
      </c>
      <c r="K25" s="146">
        <v>0.17614703454153807</v>
      </c>
      <c r="L25" s="146">
        <v>0.042946995755750554</v>
      </c>
      <c r="M25" s="248"/>
      <c r="N25" s="374">
        <v>0.2581988897471611</v>
      </c>
      <c r="O25" s="301">
        <v>0.012499999999999999</v>
      </c>
      <c r="P25" s="302">
        <v>0.013888888888888888</v>
      </c>
      <c r="Q25" s="375">
        <v>0.4756282395130074</v>
      </c>
      <c r="R25" s="374">
        <v>76.19419633775281</v>
      </c>
      <c r="S25" s="374">
        <v>0.027968235951204044</v>
      </c>
      <c r="T25" s="374">
        <v>0.08432740427115679</v>
      </c>
      <c r="U25" s="375">
        <v>0.7201242176797693</v>
      </c>
      <c r="V25" s="375">
        <v>0.8711575951316667</v>
      </c>
      <c r="W25" s="375">
        <v>0.6402916002364687</v>
      </c>
      <c r="X25" s="375">
        <v>1.3</v>
      </c>
    </row>
    <row r="26" spans="1:24" ht="15.75">
      <c r="A26" s="364" t="s">
        <v>44</v>
      </c>
      <c r="B26" s="66"/>
      <c r="C26" s="374">
        <v>4.04</v>
      </c>
      <c r="D26" s="374">
        <v>18.29</v>
      </c>
      <c r="E26" s="145">
        <v>2.62</v>
      </c>
      <c r="F26" s="145">
        <v>60.54</v>
      </c>
      <c r="G26" s="374">
        <v>3.74</v>
      </c>
      <c r="H26" s="374">
        <v>2.96</v>
      </c>
      <c r="I26" s="374">
        <v>4.79</v>
      </c>
      <c r="J26" s="374">
        <v>0.5</v>
      </c>
      <c r="K26" s="374">
        <v>0.94</v>
      </c>
      <c r="L26" s="374">
        <v>0.65</v>
      </c>
      <c r="M26" s="266"/>
      <c r="N26" s="374">
        <v>0</v>
      </c>
      <c r="O26" s="301">
        <v>0.125</v>
      </c>
      <c r="P26" s="302">
        <v>0.14583333333333334</v>
      </c>
      <c r="Q26" s="375">
        <v>29</v>
      </c>
      <c r="R26" s="376">
        <v>4300</v>
      </c>
      <c r="S26" s="374">
        <v>0.02</v>
      </c>
      <c r="T26" s="374">
        <v>0.2</v>
      </c>
      <c r="U26" s="375">
        <v>20.63</v>
      </c>
      <c r="V26" s="375">
        <v>36.51</v>
      </c>
      <c r="W26" s="375">
        <v>43.22</v>
      </c>
      <c r="X26" s="375">
        <v>50.45</v>
      </c>
    </row>
    <row r="27" spans="1:24" ht="15.75">
      <c r="A27" s="364" t="s">
        <v>45</v>
      </c>
      <c r="B27" s="66"/>
      <c r="C27" s="146">
        <v>4.29</v>
      </c>
      <c r="D27" s="146">
        <v>18.61</v>
      </c>
      <c r="E27" s="246">
        <v>2.88</v>
      </c>
      <c r="F27" s="246">
        <v>62.02</v>
      </c>
      <c r="G27" s="246">
        <v>4.7</v>
      </c>
      <c r="H27" s="246">
        <v>3.09</v>
      </c>
      <c r="I27" s="246">
        <v>5.07</v>
      </c>
      <c r="J27" s="246">
        <v>0.64</v>
      </c>
      <c r="K27" s="246">
        <v>1.56</v>
      </c>
      <c r="L27" s="246">
        <v>0.76</v>
      </c>
      <c r="M27" s="248"/>
      <c r="N27" s="374">
        <v>0.5</v>
      </c>
      <c r="O27" s="301">
        <v>0.16666666666666666</v>
      </c>
      <c r="P27" s="302">
        <v>0.19791666666666666</v>
      </c>
      <c r="Q27" s="185">
        <v>30.4</v>
      </c>
      <c r="R27" s="376">
        <v>4580</v>
      </c>
      <c r="S27" s="246">
        <v>0.1</v>
      </c>
      <c r="T27" s="246">
        <v>0.5</v>
      </c>
      <c r="U27" s="375">
        <v>22.7</v>
      </c>
      <c r="V27" s="375">
        <v>39.3</v>
      </c>
      <c r="W27" s="375">
        <v>45.05</v>
      </c>
      <c r="X27" s="375">
        <v>53.7</v>
      </c>
    </row>
    <row r="28" spans="1:25" ht="15.75">
      <c r="A28" s="377"/>
      <c r="B28" s="66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R28" s="149"/>
      <c r="S28" s="149"/>
      <c r="T28" s="149"/>
      <c r="U28" s="149"/>
      <c r="V28" s="149"/>
      <c r="W28" s="149"/>
      <c r="X28" s="149"/>
      <c r="Y28" s="187"/>
    </row>
    <row r="29" spans="1:24" ht="15.75">
      <c r="A29" s="377"/>
      <c r="B29" s="66"/>
      <c r="C29" s="149"/>
      <c r="D29" s="149"/>
      <c r="E29" s="248"/>
      <c r="F29" s="248"/>
      <c r="G29" s="248"/>
      <c r="H29" s="248"/>
      <c r="I29" s="248"/>
      <c r="J29" s="248"/>
      <c r="K29" s="248"/>
      <c r="L29" s="248"/>
      <c r="M29" s="248"/>
      <c r="N29" s="266"/>
      <c r="O29" s="378"/>
      <c r="P29" s="378"/>
      <c r="Q29" s="379"/>
      <c r="R29" s="380"/>
      <c r="S29" s="248"/>
      <c r="T29" s="248"/>
      <c r="U29" s="379"/>
      <c r="V29" s="379"/>
      <c r="W29" s="379"/>
      <c r="X29" s="379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330"/>
      <c r="K30" s="330"/>
      <c r="L30" s="330"/>
      <c r="M30" s="346"/>
      <c r="N30" s="330"/>
      <c r="O30" s="330"/>
      <c r="P30" s="330"/>
      <c r="Q30" s="330"/>
      <c r="R30" s="330"/>
      <c r="S30" s="346"/>
      <c r="T30" s="346"/>
      <c r="U30" s="346"/>
      <c r="V30" s="346"/>
      <c r="W30" s="346"/>
      <c r="X30" s="346"/>
    </row>
    <row r="31" spans="1:24" ht="15" customHeight="1">
      <c r="A31" s="381" t="s">
        <v>46</v>
      </c>
      <c r="B31" s="64"/>
      <c r="C31" s="382" t="s">
        <v>113</v>
      </c>
      <c r="D31" s="345"/>
      <c r="E31" s="330"/>
      <c r="F31" s="330"/>
      <c r="G31" s="2"/>
      <c r="H31" s="69"/>
      <c r="I31" s="330"/>
      <c r="J31" s="330"/>
      <c r="K31" s="330"/>
      <c r="L31" s="330"/>
      <c r="M31" s="383"/>
      <c r="N31" s="330"/>
      <c r="O31" s="330"/>
      <c r="P31" s="330"/>
      <c r="Q31" s="330"/>
      <c r="R31" s="330"/>
      <c r="S31" s="346"/>
      <c r="T31" s="346"/>
      <c r="U31" s="346"/>
      <c r="V31" s="346"/>
      <c r="W31" s="346"/>
      <c r="X31" s="346"/>
    </row>
    <row r="32" spans="1:24" ht="18" customHeight="1">
      <c r="A32" s="381"/>
      <c r="B32" s="2"/>
      <c r="C32" s="71" t="s">
        <v>114</v>
      </c>
      <c r="D32" s="345"/>
      <c r="E32" s="330"/>
      <c r="F32" s="330"/>
      <c r="G32" s="2"/>
      <c r="H32" s="69"/>
      <c r="I32" s="330"/>
      <c r="J32" s="330"/>
      <c r="K32" s="330"/>
      <c r="L32" s="330"/>
      <c r="M32" s="346"/>
      <c r="N32" s="330"/>
      <c r="O32" s="330"/>
      <c r="P32" s="330"/>
      <c r="Q32" s="330"/>
      <c r="R32" s="330"/>
      <c r="S32" s="346"/>
      <c r="T32" s="346"/>
      <c r="U32" s="346"/>
      <c r="V32" s="346"/>
      <c r="W32" s="346"/>
      <c r="X32" s="346"/>
    </row>
    <row r="33" spans="1:24" ht="18" customHeight="1">
      <c r="A33" s="330"/>
      <c r="B33" s="2"/>
      <c r="C33" s="71" t="s">
        <v>48</v>
      </c>
      <c r="D33" s="345"/>
      <c r="E33" s="330"/>
      <c r="F33" s="330"/>
      <c r="G33" s="2"/>
      <c r="H33" s="69"/>
      <c r="I33" s="330"/>
      <c r="J33" s="330"/>
      <c r="K33" s="330"/>
      <c r="L33" s="330"/>
      <c r="M33" s="346"/>
      <c r="N33" s="330"/>
      <c r="O33" s="330"/>
      <c r="P33" s="330"/>
      <c r="Q33" s="330"/>
      <c r="R33" s="384"/>
      <c r="S33" s="385"/>
      <c r="T33" s="385"/>
      <c r="U33" s="385"/>
      <c r="V33" s="385"/>
      <c r="W33" s="385"/>
      <c r="X33" s="385"/>
    </row>
    <row r="34" spans="6:24" ht="12.75">
      <c r="F34" s="386"/>
      <c r="G34" s="73"/>
      <c r="H34" s="73"/>
      <c r="I34" s="73"/>
      <c r="J34" s="330"/>
      <c r="K34" s="330"/>
      <c r="L34" s="330"/>
      <c r="M34" s="346"/>
      <c r="N34" s="330"/>
      <c r="O34" s="330"/>
      <c r="P34" s="330"/>
      <c r="Q34" s="330"/>
      <c r="R34" s="384"/>
      <c r="S34" s="385"/>
      <c r="T34" s="385"/>
      <c r="U34" s="385"/>
      <c r="V34" s="385"/>
      <c r="W34" s="385"/>
      <c r="X34" s="385"/>
    </row>
    <row r="35" spans="6:24" ht="12.75">
      <c r="F35" s="387"/>
      <c r="G35" s="64"/>
      <c r="H35" s="73"/>
      <c r="I35" s="73"/>
      <c r="J35" s="330"/>
      <c r="K35" s="330"/>
      <c r="L35" s="330"/>
      <c r="M35" s="346"/>
      <c r="N35" s="330"/>
      <c r="O35" s="330"/>
      <c r="P35" s="330"/>
      <c r="Q35" s="330"/>
      <c r="R35" s="384"/>
      <c r="S35" s="385"/>
      <c r="T35" s="385"/>
      <c r="U35" s="385"/>
      <c r="V35" s="385"/>
      <c r="W35" s="385"/>
      <c r="X35" s="385"/>
    </row>
    <row r="36" spans="1:24" ht="15">
      <c r="A36" s="388"/>
      <c r="B36" s="277"/>
      <c r="C36" s="277"/>
      <c r="D36" s="389"/>
      <c r="E36" s="390"/>
      <c r="F36" s="391"/>
      <c r="G36" s="386"/>
      <c r="H36" s="73"/>
      <c r="I36" s="64"/>
      <c r="J36" s="330"/>
      <c r="K36" s="330"/>
      <c r="L36" s="330"/>
      <c r="M36" s="346"/>
      <c r="N36" s="330"/>
      <c r="O36" s="330"/>
      <c r="P36" s="330"/>
      <c r="Q36" s="330"/>
      <c r="R36" s="384"/>
      <c r="S36" s="385"/>
      <c r="T36" s="385"/>
      <c r="U36" s="385"/>
      <c r="V36" s="385"/>
      <c r="W36" s="385"/>
      <c r="X36" s="385"/>
    </row>
    <row r="37" spans="1:24" ht="12">
      <c r="A37" s="280"/>
      <c r="B37" s="342"/>
      <c r="C37" s="386"/>
      <c r="D37" s="342"/>
      <c r="E37" s="392"/>
      <c r="F37" s="386"/>
      <c r="G37" s="64"/>
      <c r="H37" s="386"/>
      <c r="I37" s="330"/>
      <c r="J37" s="330"/>
      <c r="K37" s="330"/>
      <c r="L37" s="330"/>
      <c r="M37" s="346"/>
      <c r="N37" s="330"/>
      <c r="O37" s="330"/>
      <c r="P37" s="330"/>
      <c r="Q37" s="330"/>
      <c r="R37" s="384"/>
      <c r="S37" s="385"/>
      <c r="T37" s="385"/>
      <c r="U37" s="385"/>
      <c r="V37" s="385"/>
      <c r="W37" s="385"/>
      <c r="X37" s="385"/>
    </row>
    <row r="38" spans="1:24" ht="15">
      <c r="A38" s="280"/>
      <c r="B38" s="64"/>
      <c r="C38" s="391"/>
      <c r="D38" s="64"/>
      <c r="E38" s="282"/>
      <c r="F38" s="2"/>
      <c r="G38" s="2"/>
      <c r="H38" s="393"/>
      <c r="I38" s="345"/>
      <c r="J38" s="330"/>
      <c r="K38" s="330"/>
      <c r="L38" s="330"/>
      <c r="M38" s="346"/>
      <c r="N38" s="330"/>
      <c r="O38" s="330"/>
      <c r="P38" s="330"/>
      <c r="Q38" s="330"/>
      <c r="R38" s="384"/>
      <c r="S38" s="385"/>
      <c r="T38" s="385"/>
      <c r="U38" s="385"/>
      <c r="V38" s="385"/>
      <c r="W38" s="385"/>
      <c r="X38" s="385"/>
    </row>
    <row r="39" spans="1:24" ht="12">
      <c r="A39" s="394"/>
      <c r="B39" s="64"/>
      <c r="C39" s="342"/>
      <c r="D39" s="342"/>
      <c r="E39" s="395"/>
      <c r="F39" s="2"/>
      <c r="G39" s="2"/>
      <c r="H39" s="393"/>
      <c r="I39" s="2"/>
      <c r="J39" s="330"/>
      <c r="K39" s="330"/>
      <c r="L39" s="330"/>
      <c r="M39" s="346"/>
      <c r="N39" s="330"/>
      <c r="O39" s="330"/>
      <c r="P39" s="330"/>
      <c r="Q39" s="330"/>
      <c r="R39" s="384"/>
      <c r="S39" s="385"/>
      <c r="T39" s="385"/>
      <c r="U39" s="385"/>
      <c r="V39" s="385"/>
      <c r="W39" s="385"/>
      <c r="X39" s="385"/>
    </row>
    <row r="40" spans="1:25" ht="12">
      <c r="A40" s="394"/>
      <c r="B40" s="64"/>
      <c r="C40" s="342"/>
      <c r="D40" s="342"/>
      <c r="E40" s="395"/>
      <c r="F40" s="2"/>
      <c r="G40" s="2"/>
      <c r="H40" s="77"/>
      <c r="I40" s="2"/>
      <c r="J40" s="2"/>
      <c r="K40" s="330"/>
      <c r="L40" s="330"/>
      <c r="M40" s="346"/>
      <c r="N40" s="330"/>
      <c r="O40" s="330"/>
      <c r="P40" s="330"/>
      <c r="Q40" s="330"/>
      <c r="R40" s="384"/>
      <c r="S40" s="385"/>
      <c r="T40" s="385"/>
      <c r="U40" s="385"/>
      <c r="V40" s="385"/>
      <c r="W40" s="385"/>
      <c r="X40" s="385"/>
      <c r="Y40" s="80"/>
    </row>
    <row r="41" spans="1:25" ht="12">
      <c r="A41" s="394"/>
      <c r="B41" s="64"/>
      <c r="C41" s="342"/>
      <c r="D41" s="342"/>
      <c r="E41" s="39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">
      <c r="A42" s="285"/>
      <c r="B42" s="286"/>
      <c r="C42" s="286"/>
      <c r="D42" s="286" t="s">
        <v>63</v>
      </c>
      <c r="E42" s="287"/>
      <c r="F42" s="144"/>
      <c r="G42" s="144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34.5">
      <c r="N44" s="83"/>
      <c r="O44" s="80"/>
      <c r="P44" s="79"/>
      <c r="Q44" s="396"/>
      <c r="R44" s="397"/>
      <c r="S44" s="397"/>
      <c r="T44" s="398" t="s">
        <v>50</v>
      </c>
      <c r="U44" s="399"/>
      <c r="V44" s="399">
        <v>15</v>
      </c>
      <c r="W44" s="399">
        <v>25</v>
      </c>
      <c r="X44" s="399">
        <v>40</v>
      </c>
      <c r="Y44" s="400"/>
    </row>
    <row r="45" spans="15:25" ht="48">
      <c r="O45" s="80"/>
      <c r="P45" s="79"/>
      <c r="Q45" s="396"/>
      <c r="R45" s="397"/>
      <c r="S45" s="397"/>
      <c r="T45" s="398" t="s">
        <v>115</v>
      </c>
      <c r="U45" s="401">
        <f>U24</f>
        <v>21.697</v>
      </c>
      <c r="V45" s="401">
        <f>V24</f>
        <v>37.884</v>
      </c>
      <c r="W45" s="401">
        <f>W24</f>
        <v>43.878</v>
      </c>
      <c r="X45" s="401">
        <f>X24</f>
        <v>52.1</v>
      </c>
      <c r="Y45" s="400"/>
    </row>
    <row r="46" spans="15:25" ht="12">
      <c r="O46" s="80"/>
      <c r="P46" s="78"/>
      <c r="Q46" s="397"/>
      <c r="R46" s="397"/>
      <c r="S46" s="397"/>
      <c r="T46" s="397"/>
      <c r="U46" s="397"/>
      <c r="V46" s="397"/>
      <c r="W46" s="397"/>
      <c r="X46" s="397"/>
      <c r="Y46" s="400"/>
    </row>
    <row r="47" spans="15:25" ht="12">
      <c r="O47" s="80"/>
      <c r="P47" s="80"/>
      <c r="Q47" s="400"/>
      <c r="R47" s="397"/>
      <c r="S47" s="397"/>
      <c r="T47" s="397"/>
      <c r="U47" s="397"/>
      <c r="V47" s="397"/>
      <c r="W47" s="397"/>
      <c r="X47" s="397"/>
      <c r="Y47" s="400"/>
    </row>
    <row r="48" spans="15:25" ht="12">
      <c r="O48" s="80"/>
      <c r="P48" s="80"/>
      <c r="Q48" s="400"/>
      <c r="R48" s="397"/>
      <c r="S48" s="397"/>
      <c r="T48" s="397"/>
      <c r="U48" s="397"/>
      <c r="V48" s="397"/>
      <c r="W48" s="397"/>
      <c r="X48" s="397"/>
      <c r="Y48" s="400"/>
    </row>
    <row r="49" spans="15:25" ht="12">
      <c r="O49" s="80"/>
      <c r="P49" s="80"/>
      <c r="Q49" s="400"/>
      <c r="R49" s="397"/>
      <c r="S49" s="397"/>
      <c r="T49" s="397"/>
      <c r="U49" s="397"/>
      <c r="V49" s="397"/>
      <c r="W49" s="397"/>
      <c r="X49" s="397"/>
      <c r="Y49" s="400"/>
    </row>
    <row r="50" spans="15:25" ht="12">
      <c r="O50" s="80"/>
      <c r="P50" s="80"/>
      <c r="Q50" s="400"/>
      <c r="R50" s="397"/>
      <c r="S50" s="397"/>
      <c r="T50" s="402"/>
      <c r="U50" s="403"/>
      <c r="V50" s="403"/>
      <c r="W50" s="403"/>
      <c r="X50" s="403"/>
      <c r="Y50" s="400"/>
    </row>
    <row r="51" spans="16:25" ht="16.5">
      <c r="P51" s="80"/>
      <c r="Q51" s="400"/>
      <c r="R51" s="397"/>
      <c r="S51" s="397"/>
      <c r="T51" s="404"/>
      <c r="U51" s="405"/>
      <c r="V51" s="405"/>
      <c r="W51" s="405"/>
      <c r="X51" s="405"/>
      <c r="Y51" s="400"/>
    </row>
    <row r="52" spans="16:25" ht="16.5">
      <c r="P52" s="80"/>
      <c r="Q52" s="400"/>
      <c r="R52" s="397"/>
      <c r="S52" s="397"/>
      <c r="T52" s="404"/>
      <c r="U52" s="406"/>
      <c r="V52" s="406"/>
      <c r="W52" s="406"/>
      <c r="X52" s="406"/>
      <c r="Y52" s="400"/>
    </row>
    <row r="53" spans="16:24" ht="12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"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2016-12-30T11:33:22Z</cp:lastPrinted>
  <dcterms:created xsi:type="dcterms:W3CDTF">2007-10-04T11:43:57Z</dcterms:created>
  <dcterms:modified xsi:type="dcterms:W3CDTF">2017-01-05T12:29:39Z</dcterms:modified>
  <cp:category/>
  <cp:version/>
  <cp:contentType/>
  <cp:contentStatus/>
</cp:coreProperties>
</file>