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40" windowWidth="24980" windowHeight="10500" tabRatio="601" activeTab="4"/>
  </bookViews>
  <sheets>
    <sheet name="CP II-F" sheetId="1" r:id="rId1"/>
    <sheet name="CP II-Z" sheetId="2" r:id="rId2"/>
    <sheet name="CP IV" sheetId="3" r:id="rId3"/>
    <sheet name="CP V" sheetId="4" r:id="rId4"/>
    <sheet name="CP II-F-40" sheetId="5" r:id="rId5"/>
    <sheet name="Plan1" sheetId="6" r:id="rId6"/>
    <sheet name="Plan2" sheetId="7" r:id="rId7"/>
  </sheets>
  <externalReferences>
    <externalReference r:id="rId10"/>
  </externalReferences>
  <definedNames>
    <definedName name="_xlfn.STDEV.S" hidden="1">#NAME?</definedName>
    <definedName name="_xlnm.Print_Area" localSheetId="0">'CP II-F'!$A$1:$X$45</definedName>
    <definedName name="_xlnm.Print_Area" localSheetId="4">'CP II-F-40'!$A$1:$X$44</definedName>
    <definedName name="_xlnm.Print_Area" localSheetId="1">'CP II-Z'!$A$1:$X$43</definedName>
    <definedName name="_xlnm.Print_Area" localSheetId="2">'CP IV'!$A$1:$X$43</definedName>
    <definedName name="_xlnm.Print_Area" localSheetId="3">'CP V'!$A$1:$X$42</definedName>
  </definedNames>
  <calcPr fullCalcOnLoad="1"/>
</workbook>
</file>

<file path=xl/sharedStrings.xml><?xml version="1.0" encoding="utf-8"?>
<sst xmlns="http://schemas.openxmlformats.org/spreadsheetml/2006/main" count="532" uniqueCount="118">
  <si>
    <t xml:space="preserve">TIPO / CLASSE : </t>
  </si>
  <si>
    <t>CP II-F-32</t>
  </si>
  <si>
    <t xml:space="preserve">RELATÓRIO DE ENSAIOS DE CIMENTO </t>
  </si>
  <si>
    <t>PERÍODO :</t>
  </si>
  <si>
    <t xml:space="preserve"> </t>
  </si>
  <si>
    <t>EMISSÃO :</t>
  </si>
  <si>
    <t>Químicos</t>
  </si>
  <si>
    <t>Físicos</t>
  </si>
  <si>
    <t xml:space="preserve">Data </t>
  </si>
  <si>
    <r>
      <t>Al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>O</t>
    </r>
    <r>
      <rPr>
        <b/>
        <vertAlign val="subscript"/>
        <sz val="12"/>
        <rFont val="Arial"/>
        <family val="2"/>
      </rPr>
      <t>3</t>
    </r>
  </si>
  <si>
    <r>
      <t>SiO</t>
    </r>
    <r>
      <rPr>
        <b/>
        <vertAlign val="subscript"/>
        <sz val="12"/>
        <rFont val="Arial"/>
        <family val="2"/>
      </rPr>
      <t>2</t>
    </r>
  </si>
  <si>
    <r>
      <t>Fe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>O</t>
    </r>
    <r>
      <rPr>
        <b/>
        <vertAlign val="subscript"/>
        <sz val="12"/>
        <rFont val="Arial"/>
        <family val="2"/>
      </rPr>
      <t>3</t>
    </r>
  </si>
  <si>
    <t>CaO</t>
  </si>
  <si>
    <t>MgO</t>
  </si>
  <si>
    <r>
      <t>SO</t>
    </r>
    <r>
      <rPr>
        <b/>
        <vertAlign val="subscript"/>
        <sz val="12"/>
        <rFont val="Arial"/>
        <family val="2"/>
      </rPr>
      <t>3</t>
    </r>
  </si>
  <si>
    <t>Perda</t>
  </si>
  <si>
    <t xml:space="preserve">CaO </t>
  </si>
  <si>
    <t>Resíd.</t>
  </si>
  <si>
    <t>Equiv.</t>
  </si>
  <si>
    <t>Exp.</t>
  </si>
  <si>
    <t>Tempo de Pega</t>
  </si>
  <si>
    <t>Cons.</t>
  </si>
  <si>
    <t>Blaine</t>
  </si>
  <si>
    <t># 200</t>
  </si>
  <si>
    <t># 325</t>
  </si>
  <si>
    <t>Resistência à Compressão</t>
  </si>
  <si>
    <t>Fogo</t>
  </si>
  <si>
    <t>Livre</t>
  </si>
  <si>
    <t>Insol.</t>
  </si>
  <si>
    <t>Alcal.</t>
  </si>
  <si>
    <t>Quente</t>
  </si>
  <si>
    <t>Início</t>
  </si>
  <si>
    <t>Fim</t>
  </si>
  <si>
    <t>Normal</t>
  </si>
  <si>
    <t>1 dia</t>
  </si>
  <si>
    <t>3 dias</t>
  </si>
  <si>
    <t>7 dias</t>
  </si>
  <si>
    <t>28 dias</t>
  </si>
  <si>
    <t>%</t>
  </si>
  <si>
    <t>mm</t>
  </si>
  <si>
    <t>h : min</t>
  </si>
  <si>
    <t>MPa</t>
  </si>
  <si>
    <t>Média</t>
  </si>
  <si>
    <t>Sd</t>
  </si>
  <si>
    <t>Min</t>
  </si>
  <si>
    <t>Max</t>
  </si>
  <si>
    <t>Obs.:</t>
  </si>
  <si>
    <t xml:space="preserve">    A Norma da ABNT não prevê a determinação da Resistência à Compressão a um dia para o CP II-F-32.</t>
  </si>
  <si>
    <t xml:space="preserve">    As datas do relatório se referem ao dia de expedição do cimento.</t>
  </si>
  <si>
    <t>1°</t>
  </si>
  <si>
    <r>
      <t xml:space="preserve">Valores Mínimos - </t>
    </r>
    <r>
      <rPr>
        <sz val="9"/>
        <color indexed="9"/>
        <rFont val="Arial"/>
        <family val="2"/>
      </rPr>
      <t>NBR 11578</t>
    </r>
  </si>
  <si>
    <t>Valores Médios CP II-F-32 ITAMBÉ</t>
  </si>
  <si>
    <t>CP II-Z-32</t>
  </si>
  <si>
    <t>CP V-ARI</t>
  </si>
  <si>
    <t>Valores Médios CP II-Z-32 ITAMBÉ</t>
  </si>
  <si>
    <t>Valores Médios CP V-ARI ITAMBÉ</t>
  </si>
  <si>
    <t xml:space="preserve">            </t>
  </si>
  <si>
    <t xml:space="preserve">TIPO : </t>
  </si>
  <si>
    <t xml:space="preserve">    A Norma da ABNT não prevê a determinação da Resistência à Compressão a um dia para o CP II-Z-32.</t>
  </si>
  <si>
    <t xml:space="preserve">A Resistência à Compressão aos 28 dias do CP V-ARI é regida pela NBR 5733, </t>
  </si>
  <si>
    <t>a qual não estabelece valor mínimo.</t>
  </si>
  <si>
    <t>As datas do relatório se referem ao dia de expedição do cimento.</t>
  </si>
  <si>
    <r>
      <t>cm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>/g</t>
    </r>
  </si>
  <si>
    <t>carimbo/assinatura</t>
  </si>
  <si>
    <t>CP IV-32 RS</t>
  </si>
  <si>
    <t xml:space="preserve">    A Norma da ABNT não prevê a determinação da Resistência à Compressão a um dia para o CP IV-32 RS.</t>
  </si>
  <si>
    <t>Valores Médios CP IV-32 RS ITAMBÉ</t>
  </si>
  <si>
    <r>
      <t xml:space="preserve">Valores Mínimos - </t>
    </r>
    <r>
      <rPr>
        <sz val="9"/>
        <color indexed="9"/>
        <rFont val="Arial"/>
        <family val="2"/>
      </rPr>
      <t>NBR 5736</t>
    </r>
  </si>
  <si>
    <r>
      <t>A massa específica média do CP V-ARI ITAMBÉ é  3,09 g/cm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(NBR NM 23).</t>
    </r>
  </si>
  <si>
    <r>
      <t xml:space="preserve">Valores Mínimos - </t>
    </r>
    <r>
      <rPr>
        <sz val="9"/>
        <color indexed="9"/>
        <rFont val="Arial"/>
        <family val="2"/>
      </rPr>
      <t>NBR 5733</t>
    </r>
  </si>
  <si>
    <r>
      <t xml:space="preserve">    A massa específica média do CP II-F-32 ITAMBÉ é  3,08 g/cm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(NBR NM 23).</t>
    </r>
  </si>
  <si>
    <r>
      <t xml:space="preserve">    A massa específica média do CP II-Z-32 ITAMBÉ é  2,98 g/cm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(NBR NM 23).</t>
    </r>
  </si>
  <si>
    <r>
      <t xml:space="preserve">    A massa específica média do CP IV-32 RS ITAMBÉ é  2,82 g/cm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(NBR NM 23).</t>
    </r>
  </si>
  <si>
    <t>08</t>
  </si>
  <si>
    <t>22</t>
  </si>
  <si>
    <t>04:15</t>
  </si>
  <si>
    <t>05:00</t>
  </si>
  <si>
    <t>04:20</t>
  </si>
  <si>
    <t>04:35</t>
  </si>
  <si>
    <t>05:15</t>
  </si>
  <si>
    <t>04:10</t>
  </si>
  <si>
    <t>04:25</t>
  </si>
  <si>
    <t>01</t>
  </si>
  <si>
    <t>15</t>
  </si>
  <si>
    <t>29</t>
  </si>
  <si>
    <t>04:40</t>
  </si>
  <si>
    <t>05:30</t>
  </si>
  <si>
    <t>04:30</t>
  </si>
  <si>
    <t>04:00</t>
  </si>
  <si>
    <t>03:35</t>
  </si>
  <si>
    <t>03:40</t>
  </si>
  <si>
    <t>04</t>
  </si>
  <si>
    <t>12</t>
  </si>
  <si>
    <t>18</t>
  </si>
  <si>
    <t>26</t>
  </si>
  <si>
    <t>05</t>
  </si>
  <si>
    <t>11</t>
  </si>
  <si>
    <t>19</t>
  </si>
  <si>
    <t>25</t>
  </si>
  <si>
    <t>03:30</t>
  </si>
  <si>
    <t>03:20</t>
  </si>
  <si>
    <t>03</t>
  </si>
  <si>
    <t>09</t>
  </si>
  <si>
    <t>17</t>
  </si>
  <si>
    <t>23</t>
  </si>
  <si>
    <t>31</t>
  </si>
  <si>
    <t>04:45</t>
  </si>
  <si>
    <t>02</t>
  </si>
  <si>
    <t>10</t>
  </si>
  <si>
    <t>16</t>
  </si>
  <si>
    <t>24</t>
  </si>
  <si>
    <t>30</t>
  </si>
  <si>
    <t>CP II-F-40</t>
  </si>
  <si>
    <t>03:15</t>
  </si>
  <si>
    <t>03:10</t>
  </si>
  <si>
    <t xml:space="preserve">    A Norma da ABNT não prevê a determinação da Resistência à Compressão a um dia para o CP II-F-40.</t>
  </si>
  <si>
    <r>
      <t xml:space="preserve">    A massa específica média do CP II-F-40 ITAMBÉ é  3,08 g/cm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(NBR NM 23).</t>
    </r>
  </si>
  <si>
    <t>Valores Médios CP II-F-40 ITAMBÉ</t>
  </si>
</sst>
</file>

<file path=xl/styles.xml><?xml version="1.0" encoding="utf-8"?>
<styleSheet xmlns="http://schemas.openxmlformats.org/spreadsheetml/2006/main">
  <numFmts count="48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&quot;R$ &quot;* #,##0.00_);_(&quot;R$ &quot;* \(#,##0.00\);_(&quot;R$ &quot;* &quot;-&quot;??_);_(@_)"/>
    <numFmt numFmtId="178" formatCode="0.0"/>
    <numFmt numFmtId="179" formatCode="h:mm"/>
    <numFmt numFmtId="180" formatCode="0,000"/>
    <numFmt numFmtId="181" formatCode="_ * #,##0_ ;_ * \-#,##0_ ;_ * &quot;-&quot;_ ;_ @_ "/>
    <numFmt numFmtId="182" formatCode="_ * #,##0.00_ ;_ * \-#,##0.00_ ;_ * &quot;-&quot;??_ ;_ @_ "/>
    <numFmt numFmtId="183" formatCode="#,##0\ &quot;DM&quot;;[Red]\-#,##0\ &quot;DM&quot;"/>
    <numFmt numFmtId="184" formatCode="#,##0.00\ &quot;DM&quot;;[Red]\-#,##0.00\ &quot;DM&quot;"/>
    <numFmt numFmtId="185" formatCode="_-&quot;£&quot;* #,##0_-;\-&quot;£&quot;* #,##0_-;_-&quot;£&quot;* &quot;-&quot;_-;_-@_-"/>
    <numFmt numFmtId="186" formatCode="_-&quot;£&quot;* #,##0.00_-;\-&quot;£&quot;* #,##0.00_-;_-&quot;£&quot;* &quot;-&quot;??_-;_-@_-"/>
    <numFmt numFmtId="187" formatCode="_(&quot;Rp&quot;\ * #,##0_);_(&quot;Rp&quot;\ * \(#,##0\);_(&quot;Rp&quot;\ * &quot;-&quot;_);_(@_)"/>
    <numFmt numFmtId="188" formatCode="0.000_)"/>
    <numFmt numFmtId="189" formatCode="0.00000"/>
    <numFmt numFmtId="190" formatCode="0.0000"/>
    <numFmt numFmtId="191" formatCode="0.000"/>
    <numFmt numFmtId="192" formatCode="#,##0.0"/>
    <numFmt numFmtId="193" formatCode="#,###.0_);\(#,###.0\);\0"/>
    <numFmt numFmtId="194" formatCode="&quot;R$ &quot;#,##0.0"/>
    <numFmt numFmtId="195" formatCode="0.0000000"/>
    <numFmt numFmtId="196" formatCode="00000"/>
    <numFmt numFmtId="197" formatCode="h:mm;@"/>
    <numFmt numFmtId="198" formatCode="[$-416]dddd\,\ d&quot; de &quot;mmmm&quot; de &quot;yyyy"/>
    <numFmt numFmtId="199" formatCode="[$-F400]h:mm:ss\ AM/PM"/>
    <numFmt numFmtId="200" formatCode="&quot;Sim&quot;;&quot;Sim&quot;;&quot;Não&quot;"/>
    <numFmt numFmtId="201" formatCode="&quot;Verdadeiro&quot;;&quot;Verdadeiro&quot;;&quot;Falso&quot;"/>
    <numFmt numFmtId="202" formatCode="&quot;Ativar&quot;;&quot;Ativar&quot;;&quot;Desativar&quot;"/>
    <numFmt numFmtId="203" formatCode="[$€-2]\ #,##0.00_);[Red]\([$€-2]\ #,##0.00\)"/>
  </numFmts>
  <fonts count="71"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b/>
      <sz val="16"/>
      <color indexed="9"/>
      <name val="Arial"/>
      <family val="2"/>
    </font>
    <font>
      <b/>
      <sz val="20"/>
      <color indexed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MS Sans Serif"/>
      <family val="2"/>
    </font>
    <font>
      <sz val="12"/>
      <name val="Arial"/>
      <family val="2"/>
    </font>
    <font>
      <b/>
      <vertAlign val="subscript"/>
      <sz val="12"/>
      <name val="Arial"/>
      <family val="2"/>
    </font>
    <font>
      <b/>
      <sz val="12"/>
      <name val="MS Sans Serif"/>
      <family val="2"/>
    </font>
    <font>
      <vertAlign val="superscript"/>
      <sz val="12"/>
      <name val="Arial"/>
      <family val="2"/>
    </font>
    <font>
      <sz val="8.5"/>
      <name val="MS Sans Serif"/>
      <family val="2"/>
    </font>
    <font>
      <sz val="8"/>
      <name val="MS Sans Serif"/>
      <family val="2"/>
    </font>
    <font>
      <sz val="10"/>
      <color indexed="10"/>
      <name val="Arial"/>
      <family val="2"/>
    </font>
    <font>
      <sz val="9"/>
      <color indexed="9"/>
      <name val="Arial"/>
      <family val="2"/>
    </font>
    <font>
      <sz val="14"/>
      <color indexed="9"/>
      <name val="Arial"/>
      <family val="2"/>
    </font>
    <font>
      <sz val="14"/>
      <color indexed="10"/>
      <name val="Arial"/>
      <family val="2"/>
    </font>
    <font>
      <sz val="14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b/>
      <sz val="20"/>
      <color indexed="8"/>
      <name val="Arial"/>
      <family val="2"/>
    </font>
    <font>
      <b/>
      <vertAlign val="superscript"/>
      <sz val="12"/>
      <name val="Arial"/>
      <family val="2"/>
    </font>
    <font>
      <sz val="10"/>
      <name val="Calibri"/>
      <family val="2"/>
    </font>
    <font>
      <sz val="5.25"/>
      <color indexed="8"/>
      <name val="Arial"/>
      <family val="0"/>
    </font>
    <font>
      <sz val="8"/>
      <color indexed="8"/>
      <name val="Arial"/>
      <family val="0"/>
    </font>
    <font>
      <sz val="8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4"/>
      <color rgb="FFFF0000"/>
      <name val="Arial"/>
      <family val="2"/>
    </font>
    <font>
      <sz val="10"/>
      <color theme="0"/>
      <name val="Arial"/>
      <family val="2"/>
    </font>
    <font>
      <sz val="14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 horizontal="left" vertical="center"/>
      <protection/>
    </xf>
    <xf numFmtId="0" fontId="0" fillId="0" borderId="0">
      <alignment horizontal="left" vertical="center"/>
      <protection/>
    </xf>
    <xf numFmtId="0" fontId="0" fillId="0" borderId="0">
      <alignment horizontal="left" vertical="center"/>
      <protection/>
    </xf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407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Continuous"/>
      <protection/>
    </xf>
    <xf numFmtId="0" fontId="0" fillId="0" borderId="0" xfId="60" applyAlignment="1" applyProtection="1">
      <alignment horizontal="centerContinuous" vertical="center"/>
      <protection/>
    </xf>
    <xf numFmtId="0" fontId="1" fillId="0" borderId="0" xfId="60" applyFont="1" applyAlignment="1" applyProtection="1">
      <alignment horizontal="left" vertical="center"/>
      <protection/>
    </xf>
    <xf numFmtId="0" fontId="2" fillId="0" borderId="0" xfId="60" applyFont="1" applyBorder="1" applyAlignment="1" applyProtection="1">
      <alignment horizontal="left" vertical="center"/>
      <protection/>
    </xf>
    <xf numFmtId="17" fontId="3" fillId="0" borderId="0" xfId="60" applyNumberFormat="1" applyFont="1" applyBorder="1" applyAlignment="1" applyProtection="1">
      <alignment horizontal="left" vertical="center"/>
      <protection/>
    </xf>
    <xf numFmtId="0" fontId="4" fillId="33" borderId="10" xfId="60" applyFont="1" applyFill="1" applyBorder="1" applyAlignment="1" applyProtection="1">
      <alignment horizontal="left" vertical="center"/>
      <protection/>
    </xf>
    <xf numFmtId="0" fontId="4" fillId="33" borderId="11" xfId="60" applyFont="1" applyFill="1" applyBorder="1" applyAlignment="1" applyProtection="1" quotePrefix="1">
      <alignment horizontal="left" vertical="center"/>
      <protection/>
    </xf>
    <xf numFmtId="0" fontId="6" fillId="33" borderId="11" xfId="60" applyFont="1" applyFill="1" applyBorder="1" applyAlignment="1" applyProtection="1">
      <alignment horizontal="left" vertical="center"/>
      <protection/>
    </xf>
    <xf numFmtId="0" fontId="7" fillId="33" borderId="11" xfId="60" applyFont="1" applyFill="1" applyBorder="1" applyAlignment="1" applyProtection="1">
      <alignment horizontal="left" vertical="center"/>
      <protection/>
    </xf>
    <xf numFmtId="0" fontId="7" fillId="33" borderId="12" xfId="60" applyFont="1" applyFill="1" applyBorder="1" applyAlignment="1" applyProtection="1">
      <alignment horizontal="right" vertical="center"/>
      <protection/>
    </xf>
    <xf numFmtId="0" fontId="2" fillId="0" borderId="0" xfId="60" applyFont="1" applyBorder="1" applyAlignment="1" applyProtection="1" quotePrefix="1">
      <alignment horizontal="left" vertical="center"/>
      <protection/>
    </xf>
    <xf numFmtId="0" fontId="1" fillId="0" borderId="0" xfId="60" applyFont="1" applyAlignment="1" applyProtection="1">
      <alignment horizontal="left" vertical="center"/>
      <protection/>
    </xf>
    <xf numFmtId="17" fontId="2" fillId="0" borderId="0" xfId="60" applyNumberFormat="1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centerContinuous"/>
      <protection/>
    </xf>
    <xf numFmtId="178" fontId="0" fillId="0" borderId="0" xfId="60" applyNumberFormat="1" applyBorder="1" applyAlignment="1" applyProtection="1">
      <alignment horizontal="centerContinuous" vertical="center"/>
      <protection/>
    </xf>
    <xf numFmtId="0" fontId="8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 horizontal="left"/>
      <protection/>
    </xf>
    <xf numFmtId="0" fontId="9" fillId="0" borderId="0" xfId="60" applyFont="1" applyBorder="1" applyAlignment="1" applyProtection="1" quotePrefix="1">
      <alignment horizontal="left" vertical="center"/>
      <protection/>
    </xf>
    <xf numFmtId="178" fontId="0" fillId="0" borderId="0" xfId="60" applyNumberFormat="1" applyAlignment="1" applyProtection="1">
      <alignment horizontal="center" vertical="center"/>
      <protection/>
    </xf>
    <xf numFmtId="0" fontId="0" fillId="0" borderId="0" xfId="60" applyAlignment="1" applyProtection="1">
      <alignment horizontal="center" vertical="center"/>
      <protection/>
    </xf>
    <xf numFmtId="0" fontId="0" fillId="0" borderId="0" xfId="60" applyAlignment="1" applyProtection="1">
      <alignment horizontal="left" vertical="center"/>
      <protection/>
    </xf>
    <xf numFmtId="0" fontId="2" fillId="0" borderId="13" xfId="60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/>
    </xf>
    <xf numFmtId="0" fontId="2" fillId="0" borderId="10" xfId="60" applyFont="1" applyBorder="1" applyAlignment="1" applyProtection="1">
      <alignment horizontal="centerContinuous" vertical="center"/>
      <protection/>
    </xf>
    <xf numFmtId="0" fontId="2" fillId="0" borderId="11" xfId="60" applyFont="1" applyBorder="1" applyAlignment="1" applyProtection="1">
      <alignment horizontal="centerContinuous" vertical="center"/>
      <protection/>
    </xf>
    <xf numFmtId="0" fontId="2" fillId="0" borderId="12" xfId="60" applyFont="1" applyBorder="1" applyAlignment="1" applyProtection="1">
      <alignment horizontal="centerContinuous" vertical="center"/>
      <protection/>
    </xf>
    <xf numFmtId="0" fontId="11" fillId="0" borderId="10" xfId="60" applyFont="1" applyBorder="1" applyAlignment="1" applyProtection="1">
      <alignment horizontal="centerContinuous" vertical="center"/>
      <protection/>
    </xf>
    <xf numFmtId="0" fontId="11" fillId="0" borderId="11" xfId="60" applyFont="1" applyBorder="1" applyAlignment="1" applyProtection="1">
      <alignment horizontal="centerContinuous" vertical="center"/>
      <protection/>
    </xf>
    <xf numFmtId="0" fontId="11" fillId="0" borderId="12" xfId="60" applyFont="1" applyBorder="1" applyAlignment="1" applyProtection="1">
      <alignment horizontal="centerContinuous" vertical="center"/>
      <protection/>
    </xf>
    <xf numFmtId="178" fontId="2" fillId="0" borderId="10" xfId="60" applyNumberFormat="1" applyFont="1" applyBorder="1" applyAlignment="1" applyProtection="1">
      <alignment horizontal="centerContinuous" vertical="center"/>
      <protection/>
    </xf>
    <xf numFmtId="178" fontId="2" fillId="0" borderId="11" xfId="60" applyNumberFormat="1" applyFont="1" applyBorder="1" applyAlignment="1" applyProtection="1">
      <alignment horizontal="centerContinuous" vertical="center"/>
      <protection/>
    </xf>
    <xf numFmtId="0" fontId="2" fillId="0" borderId="11" xfId="60" applyFont="1" applyBorder="1" applyAlignment="1" applyProtection="1" quotePrefix="1">
      <alignment horizontal="centerContinuous" vertical="center"/>
      <protection/>
    </xf>
    <xf numFmtId="0" fontId="2" fillId="0" borderId="14" xfId="6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top"/>
      <protection/>
    </xf>
    <xf numFmtId="0" fontId="2" fillId="0" borderId="13" xfId="60" applyFont="1" applyBorder="1" applyAlignment="1" applyProtection="1">
      <alignment horizontal="center" vertical="top"/>
      <protection/>
    </xf>
    <xf numFmtId="0" fontId="10" fillId="0" borderId="0" xfId="0" applyFont="1" applyAlignment="1" applyProtection="1">
      <alignment vertical="top"/>
      <protection/>
    </xf>
    <xf numFmtId="0" fontId="2" fillId="0" borderId="15" xfId="0" applyFont="1" applyBorder="1" applyAlignment="1" applyProtection="1">
      <alignment horizontal="centerContinuous" vertical="top"/>
      <protection/>
    </xf>
    <xf numFmtId="0" fontId="10" fillId="0" borderId="16" xfId="0" applyFont="1" applyBorder="1" applyAlignment="1" applyProtection="1">
      <alignment horizontal="centerContinuous" vertical="top"/>
      <protection/>
    </xf>
    <xf numFmtId="0" fontId="2" fillId="0" borderId="13" xfId="0" applyFont="1" applyBorder="1" applyAlignment="1" applyProtection="1">
      <alignment horizontal="centerContinuous" vertical="top"/>
      <protection/>
    </xf>
    <xf numFmtId="0" fontId="2" fillId="0" borderId="13" xfId="60" applyFont="1" applyBorder="1" applyAlignment="1" applyProtection="1" quotePrefix="1">
      <alignment horizontal="center" vertical="top"/>
      <protection/>
    </xf>
    <xf numFmtId="0" fontId="2" fillId="0" borderId="14" xfId="60" applyFont="1" applyBorder="1" applyAlignment="1" applyProtection="1" quotePrefix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top"/>
      <protection/>
    </xf>
    <xf numFmtId="0" fontId="2" fillId="0" borderId="17" xfId="60" applyFont="1" applyBorder="1" applyAlignment="1" applyProtection="1">
      <alignment horizontal="center" vertical="top"/>
      <protection/>
    </xf>
    <xf numFmtId="0" fontId="0" fillId="0" borderId="0" xfId="0" applyFont="1" applyAlignment="1" applyProtection="1">
      <alignment vertical="top"/>
      <protection/>
    </xf>
    <xf numFmtId="0" fontId="2" fillId="0" borderId="14" xfId="60" applyFont="1" applyBorder="1" applyAlignment="1" applyProtection="1">
      <alignment horizontal="left" vertical="top"/>
      <protection/>
    </xf>
    <xf numFmtId="0" fontId="2" fillId="0" borderId="18" xfId="0" applyFont="1" applyBorder="1" applyAlignment="1" applyProtection="1">
      <alignment horizontal="centerContinuous" vertical="top"/>
      <protection/>
    </xf>
    <xf numFmtId="0" fontId="2" fillId="0" borderId="17" xfId="0" applyFont="1" applyBorder="1" applyAlignment="1" applyProtection="1">
      <alignment horizontal="centerContinuous" vertical="top"/>
      <protection/>
    </xf>
    <xf numFmtId="0" fontId="2" fillId="0" borderId="17" xfId="60" applyFont="1" applyBorder="1" applyAlignment="1" applyProtection="1" quotePrefix="1">
      <alignment horizontal="center" vertical="top"/>
      <protection/>
    </xf>
    <xf numFmtId="178" fontId="2" fillId="0" borderId="18" xfId="60" applyNumberFormat="1" applyFont="1" applyBorder="1" applyAlignment="1" applyProtection="1">
      <alignment horizontal="center" vertical="top"/>
      <protection/>
    </xf>
    <xf numFmtId="0" fontId="2" fillId="0" borderId="17" xfId="60" applyFont="1" applyBorder="1" applyAlignment="1" applyProtection="1" quotePrefix="1">
      <alignment horizontal="center" vertical="center" wrapText="1"/>
      <protection/>
    </xf>
    <xf numFmtId="0" fontId="13" fillId="0" borderId="17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17" xfId="60" applyFont="1" applyBorder="1" applyAlignment="1" applyProtection="1">
      <alignment horizontal="center" vertical="center"/>
      <protection/>
    </xf>
    <xf numFmtId="0" fontId="2" fillId="0" borderId="17" xfId="6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178" fontId="2" fillId="0" borderId="18" xfId="60" applyNumberFormat="1" applyFont="1" applyBorder="1" applyAlignment="1" applyProtection="1">
      <alignment horizontal="center" vertical="center"/>
      <protection/>
    </xf>
    <xf numFmtId="0" fontId="2" fillId="0" borderId="18" xfId="60" applyFont="1" applyBorder="1" applyAlignment="1" applyProtection="1">
      <alignment horizontal="center" vertical="center"/>
      <protection/>
    </xf>
    <xf numFmtId="0" fontId="0" fillId="0" borderId="13" xfId="60" applyFont="1" applyBorder="1" applyAlignment="1" applyProtection="1">
      <alignment horizontal="center" vertical="center"/>
      <protection/>
    </xf>
    <xf numFmtId="0" fontId="0" fillId="0" borderId="14" xfId="60" applyFont="1" applyBorder="1" applyAlignment="1" applyProtection="1">
      <alignment horizontal="center" vertical="center"/>
      <protection/>
    </xf>
    <xf numFmtId="0" fontId="0" fillId="0" borderId="0" xfId="6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2" fillId="0" borderId="18" xfId="60" applyFont="1" applyBorder="1" applyAlignment="1" applyProtection="1" quotePrefix="1">
      <alignment horizontal="center" vertical="center"/>
      <protection/>
    </xf>
    <xf numFmtId="0" fontId="10" fillId="0" borderId="0" xfId="0" applyFont="1" applyBorder="1" applyAlignment="1" applyProtection="1">
      <alignment/>
      <protection/>
    </xf>
    <xf numFmtId="0" fontId="11" fillId="0" borderId="0" xfId="60" applyFont="1" applyAlignment="1" applyProtection="1">
      <alignment horizontal="right" vertical="center"/>
      <protection/>
    </xf>
    <xf numFmtId="178" fontId="11" fillId="0" borderId="0" xfId="60" applyNumberFormat="1" applyFont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60" applyBorder="1" applyAlignment="1" applyProtection="1">
      <alignment horizontal="left" vertical="center"/>
      <protection/>
    </xf>
    <xf numFmtId="0" fontId="11" fillId="0" borderId="0" xfId="0" applyFont="1" applyAlignment="1" applyProtection="1" quotePrefix="1">
      <alignment horizontal="left"/>
      <protection/>
    </xf>
    <xf numFmtId="0" fontId="0" fillId="0" borderId="0" xfId="60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/>
      <protection/>
    </xf>
    <xf numFmtId="178" fontId="0" fillId="0" borderId="0" xfId="60" applyNumberFormat="1" applyBorder="1" applyAlignment="1" applyProtection="1">
      <alignment horizontal="center" vertical="center"/>
      <protection/>
    </xf>
    <xf numFmtId="0" fontId="11" fillId="0" borderId="0" xfId="60" applyFont="1" applyBorder="1" applyAlignment="1" applyProtection="1">
      <alignment horizontal="center" vertical="center"/>
      <protection/>
    </xf>
    <xf numFmtId="0" fontId="8" fillId="0" borderId="0" xfId="60" applyFont="1" applyBorder="1" applyAlignment="1" applyProtection="1">
      <alignment horizontal="center" vertical="center"/>
      <protection/>
    </xf>
    <xf numFmtId="0" fontId="16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17" fillId="0" borderId="0" xfId="0" applyFont="1" applyAlignment="1">
      <alignment/>
    </xf>
    <xf numFmtId="0" fontId="5" fillId="0" borderId="0" xfId="0" applyFont="1" applyBorder="1" applyAlignment="1">
      <alignment horizontal="center" vertical="center" textRotation="90"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178" fontId="19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178" fontId="20" fillId="0" borderId="0" xfId="0" applyNumberFormat="1" applyFont="1" applyBorder="1" applyAlignment="1">
      <alignment horizontal="center" vertical="center"/>
    </xf>
    <xf numFmtId="0" fontId="0" fillId="0" borderId="0" xfId="60" applyFont="1" applyAlignment="1" applyProtection="1">
      <alignment horizontal="center" vertical="center"/>
      <protection/>
    </xf>
    <xf numFmtId="0" fontId="0" fillId="0" borderId="0" xfId="60" applyFont="1" applyAlignment="1" applyProtection="1">
      <alignment horizontal="left" vertical="center"/>
      <protection/>
    </xf>
    <xf numFmtId="0" fontId="0" fillId="0" borderId="0" xfId="0" applyFont="1" applyBorder="1" applyAlignment="1">
      <alignment horizontal="center" vertical="center" textRotation="90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178" fontId="21" fillId="0" borderId="0" xfId="0" applyNumberFormat="1" applyFont="1" applyBorder="1" applyAlignment="1">
      <alignment horizontal="center" vertical="center"/>
    </xf>
    <xf numFmtId="0" fontId="4" fillId="0" borderId="0" xfId="60" applyFont="1" applyFill="1" applyBorder="1" applyAlignment="1" applyProtection="1">
      <alignment horizontal="left" vertical="center"/>
      <protection/>
    </xf>
    <xf numFmtId="0" fontId="4" fillId="0" borderId="0" xfId="60" applyFont="1" applyFill="1" applyBorder="1" applyAlignment="1" applyProtection="1" quotePrefix="1">
      <alignment horizontal="left" vertical="center"/>
      <protection/>
    </xf>
    <xf numFmtId="0" fontId="5" fillId="0" borderId="0" xfId="60" applyFont="1" applyFill="1" applyBorder="1" applyAlignment="1" applyProtection="1">
      <alignment horizontal="centerContinuous" vertical="center"/>
      <protection/>
    </xf>
    <xf numFmtId="0" fontId="6" fillId="0" borderId="0" xfId="60" applyFont="1" applyFill="1" applyBorder="1" applyAlignment="1" applyProtection="1">
      <alignment horizontal="left" vertical="center"/>
      <protection/>
    </xf>
    <xf numFmtId="0" fontId="7" fillId="0" borderId="0" xfId="60" applyFont="1" applyFill="1" applyBorder="1" applyAlignment="1" applyProtection="1">
      <alignment horizontal="left" vertical="center"/>
      <protection/>
    </xf>
    <xf numFmtId="0" fontId="7" fillId="0" borderId="0" xfId="60" applyFont="1" applyFill="1" applyBorder="1" applyAlignment="1" applyProtection="1">
      <alignment horizontal="right" vertical="center"/>
      <protection/>
    </xf>
    <xf numFmtId="0" fontId="4" fillId="34" borderId="10" xfId="60" applyFont="1" applyFill="1" applyBorder="1" applyAlignment="1" applyProtection="1">
      <alignment horizontal="left" vertical="center"/>
      <protection/>
    </xf>
    <xf numFmtId="0" fontId="4" fillId="34" borderId="11" xfId="60" applyFont="1" applyFill="1" applyBorder="1" applyAlignment="1" applyProtection="1" quotePrefix="1">
      <alignment horizontal="left" vertical="center"/>
      <protection/>
    </xf>
    <xf numFmtId="0" fontId="5" fillId="34" borderId="11" xfId="60" applyFont="1" applyFill="1" applyBorder="1" applyAlignment="1" applyProtection="1">
      <alignment horizontal="centerContinuous" vertical="center"/>
      <protection/>
    </xf>
    <xf numFmtId="0" fontId="6" fillId="34" borderId="11" xfId="60" applyFont="1" applyFill="1" applyBorder="1" applyAlignment="1" applyProtection="1">
      <alignment horizontal="left" vertical="center"/>
      <protection/>
    </xf>
    <xf numFmtId="0" fontId="7" fillId="34" borderId="11" xfId="60" applyFont="1" applyFill="1" applyBorder="1" applyAlignment="1" applyProtection="1">
      <alignment horizontal="left" vertical="center"/>
      <protection/>
    </xf>
    <xf numFmtId="0" fontId="7" fillId="34" borderId="12" xfId="60" applyFont="1" applyFill="1" applyBorder="1" applyAlignment="1" applyProtection="1">
      <alignment horizontal="right" vertical="center"/>
      <protection/>
    </xf>
    <xf numFmtId="0" fontId="0" fillId="0" borderId="0" xfId="0" applyBorder="1" applyAlignment="1">
      <alignment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Continuous"/>
      <protection locked="0"/>
    </xf>
    <xf numFmtId="0" fontId="0" fillId="0" borderId="0" xfId="60" applyAlignment="1" applyProtection="1">
      <alignment horizontal="centerContinuous" vertical="center"/>
      <protection locked="0"/>
    </xf>
    <xf numFmtId="0" fontId="2" fillId="0" borderId="0" xfId="60" applyFont="1" applyBorder="1" applyAlignment="1" quotePrefix="1">
      <alignment horizontal="left" vertical="center"/>
      <protection/>
    </xf>
    <xf numFmtId="0" fontId="1" fillId="0" borderId="0" xfId="60" applyFont="1" applyAlignment="1" applyProtection="1">
      <alignment horizontal="left" vertical="center"/>
      <protection locked="0"/>
    </xf>
    <xf numFmtId="0" fontId="2" fillId="0" borderId="0" xfId="60" applyFont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centerContinuous"/>
      <protection locked="0"/>
    </xf>
    <xf numFmtId="178" fontId="0" fillId="0" borderId="0" xfId="60" applyNumberFormat="1" applyBorder="1" applyAlignment="1" applyProtection="1">
      <alignment horizontal="centerContinuous" vertical="center"/>
      <protection locked="0"/>
    </xf>
    <xf numFmtId="0" fontId="8" fillId="0" borderId="0" xfId="0" applyFont="1" applyAlignment="1" applyProtection="1">
      <alignment/>
      <protection locked="0"/>
    </xf>
    <xf numFmtId="0" fontId="9" fillId="0" borderId="0" xfId="60" applyFont="1" applyBorder="1" applyAlignment="1" applyProtection="1" quotePrefix="1">
      <alignment horizontal="left" vertical="center"/>
      <protection locked="0"/>
    </xf>
    <xf numFmtId="178" fontId="0" fillId="0" borderId="0" xfId="60" applyNumberFormat="1" applyAlignment="1" applyProtection="1">
      <alignment horizontal="center" vertical="center"/>
      <protection locked="0"/>
    </xf>
    <xf numFmtId="0" fontId="0" fillId="0" borderId="0" xfId="60" applyAlignment="1" applyProtection="1">
      <alignment horizontal="center" vertical="center"/>
      <protection locked="0"/>
    </xf>
    <xf numFmtId="0" fontId="0" fillId="0" borderId="0" xfId="60" applyAlignment="1" applyProtection="1">
      <alignment horizontal="left" vertical="center"/>
      <protection locked="0"/>
    </xf>
    <xf numFmtId="178" fontId="0" fillId="0" borderId="0" xfId="0" applyNumberFormat="1" applyAlignment="1">
      <alignment/>
    </xf>
    <xf numFmtId="178" fontId="11" fillId="0" borderId="0" xfId="6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horizontal="left"/>
      <protection/>
    </xf>
    <xf numFmtId="2" fontId="0" fillId="0" borderId="0" xfId="0" applyNumberFormat="1" applyFont="1" applyBorder="1" applyAlignment="1" applyProtection="1">
      <alignment horizontal="center" vertical="center"/>
      <protection hidden="1"/>
    </xf>
    <xf numFmtId="2" fontId="2" fillId="0" borderId="18" xfId="0" applyNumberFormat="1" applyFont="1" applyBorder="1" applyAlignment="1" applyProtection="1">
      <alignment horizontal="center" vertical="center"/>
      <protection hidden="1"/>
    </xf>
    <xf numFmtId="20" fontId="2" fillId="0" borderId="18" xfId="0" applyNumberFormat="1" applyFont="1" applyBorder="1" applyAlignment="1" applyProtection="1">
      <alignment horizontal="center" vertical="center"/>
      <protection hidden="1"/>
    </xf>
    <xf numFmtId="178" fontId="2" fillId="0" borderId="18" xfId="0" applyNumberFormat="1" applyFont="1" applyBorder="1" applyAlignment="1" applyProtection="1">
      <alignment horizontal="center" vertical="center"/>
      <protection hidden="1"/>
    </xf>
    <xf numFmtId="180" fontId="2" fillId="0" borderId="18" xfId="0" applyNumberFormat="1" applyFont="1" applyBorder="1" applyAlignment="1" applyProtection="1">
      <alignment horizontal="center" vertical="center"/>
      <protection hidden="1"/>
    </xf>
    <xf numFmtId="4" fontId="2" fillId="0" borderId="18" xfId="0" applyNumberFormat="1" applyFont="1" applyBorder="1" applyAlignment="1" applyProtection="1">
      <alignment horizontal="center" vertical="center"/>
      <protection hidden="1"/>
    </xf>
    <xf numFmtId="3" fontId="0" fillId="0" borderId="13" xfId="0" applyNumberFormat="1" applyFont="1" applyBorder="1" applyAlignment="1" applyProtection="1">
      <alignment horizontal="center" vertical="center"/>
      <protection hidden="1"/>
    </xf>
    <xf numFmtId="3" fontId="0" fillId="0" borderId="14" xfId="0" applyNumberFormat="1" applyFont="1" applyBorder="1" applyAlignment="1" applyProtection="1">
      <alignment horizontal="center" vertical="center"/>
      <protection hidden="1"/>
    </xf>
    <xf numFmtId="0" fontId="24" fillId="35" borderId="10" xfId="60" applyFont="1" applyFill="1" applyBorder="1" applyAlignment="1" applyProtection="1">
      <alignment horizontal="left" vertical="center"/>
      <protection/>
    </xf>
    <xf numFmtId="0" fontId="24" fillId="35" borderId="11" xfId="60" applyFont="1" applyFill="1" applyBorder="1" applyAlignment="1" applyProtection="1" quotePrefix="1">
      <alignment horizontal="left" vertical="center"/>
      <protection/>
    </xf>
    <xf numFmtId="0" fontId="25" fillId="35" borderId="11" xfId="60" applyFont="1" applyFill="1" applyBorder="1" applyAlignment="1" applyProtection="1">
      <alignment horizontal="centerContinuous" vertical="center"/>
      <protection/>
    </xf>
    <xf numFmtId="0" fontId="26" fillId="35" borderId="11" xfId="60" applyFont="1" applyFill="1" applyBorder="1" applyAlignment="1" applyProtection="1">
      <alignment horizontal="left" vertical="center"/>
      <protection/>
    </xf>
    <xf numFmtId="0" fontId="27" fillId="35" borderId="11" xfId="60" applyFont="1" applyFill="1" applyBorder="1" applyAlignment="1" applyProtection="1">
      <alignment horizontal="center" vertical="center"/>
      <protection/>
    </xf>
    <xf numFmtId="0" fontId="27" fillId="35" borderId="11" xfId="60" applyFont="1" applyFill="1" applyBorder="1" applyAlignment="1" applyProtection="1">
      <alignment horizontal="left" vertical="center"/>
      <protection/>
    </xf>
    <xf numFmtId="0" fontId="27" fillId="35" borderId="12" xfId="60" applyFont="1" applyFill="1" applyBorder="1" applyAlignment="1" applyProtection="1">
      <alignment horizontal="right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4" xfId="60" applyFont="1" applyBorder="1" applyAlignment="1" applyProtection="1">
      <alignment horizontal="center" vertical="center"/>
      <protection/>
    </xf>
    <xf numFmtId="2" fontId="0" fillId="0" borderId="0" xfId="0" applyNumberFormat="1" applyAlignment="1">
      <alignment/>
    </xf>
    <xf numFmtId="2" fontId="24" fillId="0" borderId="18" xfId="0" applyNumberFormat="1" applyFont="1" applyBorder="1" applyAlignment="1" applyProtection="1">
      <alignment horizontal="center" vertical="center"/>
      <protection hidden="1"/>
    </xf>
    <xf numFmtId="4" fontId="24" fillId="0" borderId="18" xfId="0" applyNumberFormat="1" applyFont="1" applyBorder="1" applyAlignment="1" applyProtection="1">
      <alignment horizontal="center" vertical="center"/>
      <protection hidden="1"/>
    </xf>
    <xf numFmtId="178" fontId="0" fillId="0" borderId="0" xfId="60" applyNumberFormat="1" applyAlignment="1" applyProtection="1">
      <alignment horizontal="left" vertical="center"/>
      <protection/>
    </xf>
    <xf numFmtId="0" fontId="2" fillId="0" borderId="0" xfId="60" applyFont="1" applyBorder="1" applyAlignment="1" applyProtection="1">
      <alignment horizontal="center" vertical="center"/>
      <protection/>
    </xf>
    <xf numFmtId="4" fontId="24" fillId="0" borderId="0" xfId="0" applyNumberFormat="1" applyFont="1" applyBorder="1" applyAlignment="1" applyProtection="1">
      <alignment horizontal="center" vertical="center"/>
      <protection hidden="1"/>
    </xf>
    <xf numFmtId="4" fontId="2" fillId="0" borderId="0" xfId="0" applyNumberFormat="1" applyFont="1" applyBorder="1" applyAlignment="1" applyProtection="1">
      <alignment horizontal="center" vertical="center"/>
      <protection hidden="1"/>
    </xf>
    <xf numFmtId="2" fontId="2" fillId="0" borderId="0" xfId="0" applyNumberFormat="1" applyFont="1" applyBorder="1" applyAlignment="1" applyProtection="1">
      <alignment horizontal="center" vertical="center"/>
      <protection hidden="1"/>
    </xf>
    <xf numFmtId="20" fontId="2" fillId="0" borderId="0" xfId="0" applyNumberFormat="1" applyFont="1" applyBorder="1" applyAlignment="1" applyProtection="1">
      <alignment horizontal="center" vertical="center"/>
      <protection hidden="1"/>
    </xf>
    <xf numFmtId="178" fontId="2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20" fontId="2" fillId="0" borderId="18" xfId="0" applyNumberFormat="1" applyFont="1" applyBorder="1" applyAlignment="1" applyProtection="1">
      <alignment horizontal="center" vertical="center"/>
      <protection hidden="1"/>
    </xf>
    <xf numFmtId="0" fontId="2" fillId="0" borderId="14" xfId="0" applyFont="1" applyBorder="1" applyAlignment="1" applyProtection="1">
      <alignment horizontal="center" vertical="top"/>
      <protection/>
    </xf>
    <xf numFmtId="0" fontId="2" fillId="0" borderId="14" xfId="60" applyFont="1" applyBorder="1" applyAlignment="1" applyProtection="1">
      <alignment horizontal="center" vertical="top"/>
      <protection/>
    </xf>
    <xf numFmtId="0" fontId="2" fillId="0" borderId="14" xfId="60" applyFont="1" applyBorder="1" applyAlignment="1" applyProtection="1" quotePrefix="1">
      <alignment horizontal="center" vertical="top"/>
      <protection/>
    </xf>
    <xf numFmtId="178" fontId="2" fillId="0" borderId="13" xfId="60" applyNumberFormat="1" applyFont="1" applyBorder="1" applyAlignment="1" applyProtection="1">
      <alignment horizontal="center" vertical="top"/>
      <protection/>
    </xf>
    <xf numFmtId="0" fontId="13" fillId="0" borderId="18" xfId="0" applyFont="1" applyBorder="1" applyAlignment="1" applyProtection="1">
      <alignment horizontal="center" vertical="center"/>
      <protection/>
    </xf>
    <xf numFmtId="0" fontId="2" fillId="0" borderId="18" xfId="6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vertical="center"/>
      <protection/>
    </xf>
    <xf numFmtId="4" fontId="0" fillId="0" borderId="15" xfId="0" applyNumberFormat="1" applyFont="1" applyBorder="1" applyAlignment="1" applyProtection="1">
      <alignment horizontal="center" vertical="center"/>
      <protection hidden="1"/>
    </xf>
    <xf numFmtId="4" fontId="0" fillId="0" borderId="13" xfId="0" applyNumberFormat="1" applyFont="1" applyBorder="1" applyAlignment="1" applyProtection="1">
      <alignment horizontal="center" vertical="center"/>
      <protection hidden="1"/>
    </xf>
    <xf numFmtId="4" fontId="0" fillId="0" borderId="19" xfId="0" applyNumberFormat="1" applyFont="1" applyBorder="1" applyAlignment="1" applyProtection="1">
      <alignment horizontal="center" vertical="center"/>
      <protection hidden="1"/>
    </xf>
    <xf numFmtId="4" fontId="0" fillId="0" borderId="14" xfId="0" applyNumberFormat="1" applyFont="1" applyBorder="1" applyAlignment="1" applyProtection="1">
      <alignment horizontal="center" vertical="center"/>
      <protection hidden="1"/>
    </xf>
    <xf numFmtId="0" fontId="0" fillId="0" borderId="13" xfId="0" applyFont="1" applyBorder="1" applyAlignment="1" applyProtection="1">
      <alignment horizontal="center" vertical="center"/>
      <protection hidden="1"/>
    </xf>
    <xf numFmtId="0" fontId="0" fillId="0" borderId="14" xfId="0" applyFont="1" applyBorder="1" applyAlignment="1" applyProtection="1">
      <alignment horizontal="center" vertical="center"/>
      <protection hidden="1"/>
    </xf>
    <xf numFmtId="192" fontId="0" fillId="0" borderId="13" xfId="0" applyNumberFormat="1" applyFont="1" applyBorder="1" applyAlignment="1" applyProtection="1">
      <alignment horizontal="center" vertical="center"/>
      <protection hidden="1"/>
    </xf>
    <xf numFmtId="192" fontId="0" fillId="0" borderId="14" xfId="0" applyNumberFormat="1" applyFont="1" applyBorder="1" applyAlignment="1" applyProtection="1">
      <alignment horizontal="center" vertical="center"/>
      <protection hidden="1"/>
    </xf>
    <xf numFmtId="192" fontId="0" fillId="0" borderId="14" xfId="0" applyNumberFormat="1" applyFont="1" applyBorder="1" applyAlignment="1" applyProtection="1">
      <alignment horizontal="center" vertical="center"/>
      <protection hidden="1"/>
    </xf>
    <xf numFmtId="192" fontId="2" fillId="0" borderId="18" xfId="0" applyNumberFormat="1" applyFont="1" applyBorder="1" applyAlignment="1" applyProtection="1">
      <alignment horizontal="center" vertical="center"/>
      <protection hidden="1"/>
    </xf>
    <xf numFmtId="3" fontId="2" fillId="0" borderId="18" xfId="0" applyNumberFormat="1" applyFont="1" applyBorder="1" applyAlignment="1" applyProtection="1">
      <alignment horizontal="center" vertical="center"/>
      <protection hidden="1"/>
    </xf>
    <xf numFmtId="20" fontId="2" fillId="0" borderId="18" xfId="0" applyNumberFormat="1" applyFont="1" applyFill="1" applyBorder="1" applyAlignment="1" applyProtection="1">
      <alignment horizontal="center" vertical="center"/>
      <protection hidden="1"/>
    </xf>
    <xf numFmtId="192" fontId="2" fillId="0" borderId="18" xfId="0" applyNumberFormat="1" applyFont="1" applyBorder="1" applyAlignment="1" applyProtection="1">
      <alignment horizontal="center" vertical="center"/>
      <protection hidden="1"/>
    </xf>
    <xf numFmtId="4" fontId="0" fillId="0" borderId="20" xfId="0" applyNumberFormat="1" applyFont="1" applyBorder="1" applyAlignment="1" applyProtection="1">
      <alignment horizontal="center" vertical="center"/>
      <protection hidden="1"/>
    </xf>
    <xf numFmtId="4" fontId="0" fillId="0" borderId="0" xfId="0" applyNumberFormat="1" applyFont="1" applyBorder="1" applyAlignment="1" applyProtection="1">
      <alignment horizontal="center" vertical="center"/>
      <protection hidden="1"/>
    </xf>
    <xf numFmtId="3" fontId="2" fillId="0" borderId="18" xfId="0" applyNumberFormat="1" applyFont="1" applyBorder="1" applyAlignment="1" applyProtection="1">
      <alignment horizontal="center" vertical="center"/>
      <protection hidden="1"/>
    </xf>
    <xf numFmtId="192" fontId="0" fillId="0" borderId="13" xfId="0" applyNumberFormat="1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/>
    </xf>
    <xf numFmtId="0" fontId="5" fillId="33" borderId="11" xfId="6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 vertical="top"/>
      <protection/>
    </xf>
    <xf numFmtId="0" fontId="2" fillId="0" borderId="14" xfId="0" applyFont="1" applyBorder="1" applyAlignment="1" applyProtection="1">
      <alignment horizontal="center" vertical="top"/>
      <protection/>
    </xf>
    <xf numFmtId="192" fontId="24" fillId="0" borderId="18" xfId="0" applyNumberFormat="1" applyFont="1" applyBorder="1" applyAlignment="1" applyProtection="1">
      <alignment horizontal="center" vertical="center"/>
      <protection hidden="1"/>
    </xf>
    <xf numFmtId="192" fontId="0" fillId="0" borderId="13" xfId="0" applyNumberFormat="1" applyFont="1" applyFill="1" applyBorder="1" applyAlignment="1" applyProtection="1">
      <alignment horizontal="center" vertical="center"/>
      <protection hidden="1"/>
    </xf>
    <xf numFmtId="0" fontId="29" fillId="0" borderId="0" xfId="0" applyFont="1" applyAlignment="1">
      <alignment/>
    </xf>
    <xf numFmtId="192" fontId="0" fillId="0" borderId="19" xfId="0" applyNumberFormat="1" applyFont="1" applyFill="1" applyBorder="1" applyAlignment="1" applyProtection="1">
      <alignment horizontal="center" vertical="center"/>
      <protection hidden="1"/>
    </xf>
    <xf numFmtId="17" fontId="2" fillId="0" borderId="0" xfId="60" applyNumberFormat="1" applyFont="1" applyBorder="1" applyAlignment="1" applyProtection="1">
      <alignment horizontal="left" vertical="center"/>
      <protection/>
    </xf>
    <xf numFmtId="0" fontId="0" fillId="0" borderId="0" xfId="61" applyAlignment="1" applyProtection="1">
      <alignment horizontal="centerContinuous" vertical="center"/>
      <protection/>
    </xf>
    <xf numFmtId="0" fontId="1" fillId="0" borderId="0" xfId="61" applyFont="1" applyAlignment="1" applyProtection="1">
      <alignment horizontal="left" vertical="center"/>
      <protection/>
    </xf>
    <xf numFmtId="0" fontId="2" fillId="0" borderId="0" xfId="61" applyFont="1" applyBorder="1" applyAlignment="1" applyProtection="1">
      <alignment horizontal="left" vertical="center"/>
      <protection/>
    </xf>
    <xf numFmtId="17" fontId="3" fillId="0" borderId="0" xfId="61" applyNumberFormat="1" applyFont="1" applyBorder="1" applyAlignment="1" applyProtection="1">
      <alignment horizontal="left" vertical="center"/>
      <protection/>
    </xf>
    <xf numFmtId="0" fontId="24" fillId="36" borderId="10" xfId="61" applyFont="1" applyFill="1" applyBorder="1" applyAlignment="1" applyProtection="1">
      <alignment horizontal="left" vertical="center"/>
      <protection/>
    </xf>
    <xf numFmtId="0" fontId="24" fillId="36" borderId="11" xfId="61" applyFont="1" applyFill="1" applyBorder="1" applyAlignment="1" applyProtection="1" quotePrefix="1">
      <alignment horizontal="left" vertical="center"/>
      <protection/>
    </xf>
    <xf numFmtId="0" fontId="25" fillId="36" borderId="11" xfId="61" applyFont="1" applyFill="1" applyBorder="1" applyAlignment="1" applyProtection="1">
      <alignment horizontal="centerContinuous" vertical="center"/>
      <protection/>
    </xf>
    <xf numFmtId="0" fontId="26" fillId="36" borderId="11" xfId="61" applyFont="1" applyFill="1" applyBorder="1" applyAlignment="1" applyProtection="1">
      <alignment horizontal="left" vertical="center"/>
      <protection/>
    </xf>
    <xf numFmtId="0" fontId="27" fillId="36" borderId="11" xfId="61" applyFont="1" applyFill="1" applyBorder="1" applyAlignment="1" applyProtection="1">
      <alignment horizontal="left" vertical="center"/>
      <protection/>
    </xf>
    <xf numFmtId="0" fontId="27" fillId="36" borderId="12" xfId="61" applyFont="1" applyFill="1" applyBorder="1" applyAlignment="1" applyProtection="1">
      <alignment horizontal="right" vertical="center"/>
      <protection/>
    </xf>
    <xf numFmtId="0" fontId="0" fillId="0" borderId="0" xfId="61" applyAlignment="1" applyProtection="1">
      <alignment horizontal="centerContinuous" vertical="center"/>
      <protection locked="0"/>
    </xf>
    <xf numFmtId="0" fontId="2" fillId="0" borderId="0" xfId="61" applyFont="1" applyBorder="1" applyAlignment="1" quotePrefix="1">
      <alignment horizontal="left" vertical="center"/>
      <protection/>
    </xf>
    <xf numFmtId="0" fontId="1" fillId="0" borderId="0" xfId="61" applyFont="1" applyAlignment="1" applyProtection="1">
      <alignment horizontal="left" vertical="center"/>
      <protection locked="0"/>
    </xf>
    <xf numFmtId="0" fontId="2" fillId="0" borderId="0" xfId="61" applyFont="1" applyBorder="1" applyAlignment="1" applyProtection="1">
      <alignment horizontal="left" vertical="center"/>
      <protection locked="0"/>
    </xf>
    <xf numFmtId="17" fontId="2" fillId="0" borderId="0" xfId="61" applyNumberFormat="1" applyFont="1" applyBorder="1" applyAlignment="1" applyProtection="1">
      <alignment horizontal="left" vertical="center"/>
      <protection/>
    </xf>
    <xf numFmtId="178" fontId="0" fillId="0" borderId="0" xfId="61" applyNumberFormat="1" applyBorder="1" applyAlignment="1" applyProtection="1">
      <alignment horizontal="centerContinuous" vertical="center"/>
      <protection locked="0"/>
    </xf>
    <xf numFmtId="14" fontId="0" fillId="0" borderId="0" xfId="0" applyNumberFormat="1" applyFont="1" applyAlignment="1" applyProtection="1">
      <alignment horizontal="left"/>
      <protection/>
    </xf>
    <xf numFmtId="0" fontId="9" fillId="0" borderId="0" xfId="61" applyFont="1" applyBorder="1" applyAlignment="1" applyProtection="1" quotePrefix="1">
      <alignment horizontal="left" vertical="center"/>
      <protection locked="0"/>
    </xf>
    <xf numFmtId="178" fontId="0" fillId="0" borderId="0" xfId="61" applyNumberFormat="1" applyAlignment="1" applyProtection="1">
      <alignment horizontal="center" vertical="center"/>
      <protection locked="0"/>
    </xf>
    <xf numFmtId="0" fontId="0" fillId="0" borderId="0" xfId="61" applyAlignment="1" applyProtection="1">
      <alignment horizontal="center" vertical="center"/>
      <protection locked="0"/>
    </xf>
    <xf numFmtId="0" fontId="0" fillId="0" borderId="0" xfId="61" applyAlignment="1" applyProtection="1">
      <alignment horizontal="left" vertical="center"/>
      <protection locked="0"/>
    </xf>
    <xf numFmtId="0" fontId="2" fillId="0" borderId="13" xfId="61" applyFont="1" applyBorder="1" applyAlignment="1" applyProtection="1">
      <alignment horizontal="center" vertical="center" wrapText="1"/>
      <protection/>
    </xf>
    <xf numFmtId="0" fontId="2" fillId="0" borderId="10" xfId="61" applyFont="1" applyBorder="1" applyAlignment="1" applyProtection="1">
      <alignment horizontal="centerContinuous" vertical="center"/>
      <protection/>
    </xf>
    <xf numFmtId="0" fontId="2" fillId="0" borderId="11" xfId="61" applyFont="1" applyBorder="1" applyAlignment="1" applyProtection="1">
      <alignment horizontal="centerContinuous" vertical="center"/>
      <protection/>
    </xf>
    <xf numFmtId="0" fontId="2" fillId="0" borderId="12" xfId="61" applyFont="1" applyBorder="1" applyAlignment="1" applyProtection="1">
      <alignment horizontal="centerContinuous" vertical="center"/>
      <protection/>
    </xf>
    <xf numFmtId="0" fontId="11" fillId="0" borderId="10" xfId="61" applyFont="1" applyBorder="1" applyAlignment="1" applyProtection="1">
      <alignment horizontal="centerContinuous" vertical="center"/>
      <protection/>
    </xf>
    <xf numFmtId="0" fontId="11" fillId="0" borderId="11" xfId="61" applyFont="1" applyBorder="1" applyAlignment="1" applyProtection="1">
      <alignment horizontal="centerContinuous" vertical="center"/>
      <protection/>
    </xf>
    <xf numFmtId="0" fontId="11" fillId="0" borderId="12" xfId="61" applyFont="1" applyBorder="1" applyAlignment="1" applyProtection="1">
      <alignment horizontal="centerContinuous" vertical="center"/>
      <protection/>
    </xf>
    <xf numFmtId="178" fontId="2" fillId="0" borderId="10" xfId="61" applyNumberFormat="1" applyFont="1" applyBorder="1" applyAlignment="1" applyProtection="1">
      <alignment horizontal="centerContinuous" vertical="center"/>
      <protection/>
    </xf>
    <xf numFmtId="178" fontId="2" fillId="0" borderId="11" xfId="61" applyNumberFormat="1" applyFont="1" applyBorder="1" applyAlignment="1" applyProtection="1">
      <alignment horizontal="centerContinuous" vertical="center"/>
      <protection/>
    </xf>
    <xf numFmtId="0" fontId="2" fillId="0" borderId="11" xfId="61" applyFont="1" applyBorder="1" applyAlignment="1" applyProtection="1" quotePrefix="1">
      <alignment horizontal="centerContinuous" vertical="center"/>
      <protection/>
    </xf>
    <xf numFmtId="0" fontId="2" fillId="0" borderId="14" xfId="61" applyFont="1" applyBorder="1" applyAlignment="1" applyProtection="1">
      <alignment horizontal="center" vertical="center" wrapText="1"/>
      <protection/>
    </xf>
    <xf numFmtId="0" fontId="2" fillId="0" borderId="13" xfId="61" applyFont="1" applyBorder="1" applyAlignment="1" applyProtection="1">
      <alignment horizontal="center" vertical="top"/>
      <protection/>
    </xf>
    <xf numFmtId="0" fontId="2" fillId="0" borderId="13" xfId="0" applyFont="1" applyBorder="1" applyAlignment="1" applyProtection="1">
      <alignment horizontal="centerContinuous" vertical="top"/>
      <protection/>
    </xf>
    <xf numFmtId="0" fontId="2" fillId="0" borderId="13" xfId="61" applyFont="1" applyBorder="1" applyAlignment="1" applyProtection="1" quotePrefix="1">
      <alignment horizontal="center" vertical="top"/>
      <protection/>
    </xf>
    <xf numFmtId="0" fontId="2" fillId="0" borderId="14" xfId="61" applyFont="1" applyBorder="1" applyAlignment="1" applyProtection="1" quotePrefix="1">
      <alignment horizontal="center" vertical="center" wrapText="1"/>
      <protection/>
    </xf>
    <xf numFmtId="0" fontId="2" fillId="0" borderId="17" xfId="61" applyFont="1" applyBorder="1" applyAlignment="1" applyProtection="1">
      <alignment horizontal="center" vertical="top"/>
      <protection/>
    </xf>
    <xf numFmtId="0" fontId="0" fillId="0" borderId="0" xfId="0" applyFont="1" applyAlignment="1" applyProtection="1">
      <alignment vertical="top"/>
      <protection/>
    </xf>
    <xf numFmtId="0" fontId="2" fillId="0" borderId="14" xfId="61" applyFont="1" applyBorder="1" applyAlignment="1" applyProtection="1">
      <alignment horizontal="left" vertical="top"/>
      <protection/>
    </xf>
    <xf numFmtId="0" fontId="2" fillId="0" borderId="17" xfId="0" applyFont="1" applyBorder="1" applyAlignment="1" applyProtection="1">
      <alignment horizontal="centerContinuous" vertical="top"/>
      <protection/>
    </xf>
    <xf numFmtId="0" fontId="2" fillId="0" borderId="17" xfId="61" applyFont="1" applyBorder="1" applyAlignment="1" applyProtection="1" quotePrefix="1">
      <alignment horizontal="center" vertical="top"/>
      <protection/>
    </xf>
    <xf numFmtId="178" fontId="2" fillId="0" borderId="18" xfId="61" applyNumberFormat="1" applyFont="1" applyBorder="1" applyAlignment="1" applyProtection="1">
      <alignment horizontal="center" vertical="top"/>
      <protection/>
    </xf>
    <xf numFmtId="0" fontId="2" fillId="0" borderId="17" xfId="61" applyFont="1" applyBorder="1" applyAlignment="1" applyProtection="1" quotePrefix="1">
      <alignment horizontal="center" vertical="center" wrapText="1"/>
      <protection/>
    </xf>
    <xf numFmtId="0" fontId="2" fillId="0" borderId="17" xfId="61" applyFont="1" applyBorder="1" applyAlignment="1" applyProtection="1">
      <alignment horizontal="center" vertical="center"/>
      <protection/>
    </xf>
    <xf numFmtId="178" fontId="2" fillId="0" borderId="18" xfId="61" applyNumberFormat="1" applyFont="1" applyBorder="1" applyAlignment="1" applyProtection="1">
      <alignment horizontal="center" vertical="center"/>
      <protection/>
    </xf>
    <xf numFmtId="0" fontId="2" fillId="0" borderId="18" xfId="61" applyFont="1" applyBorder="1" applyAlignment="1" applyProtection="1">
      <alignment horizontal="center" vertical="center"/>
      <protection/>
    </xf>
    <xf numFmtId="0" fontId="0" fillId="0" borderId="13" xfId="61" applyFont="1" applyBorder="1" applyAlignment="1" applyProtection="1">
      <alignment horizontal="center" vertical="center"/>
      <protection/>
    </xf>
    <xf numFmtId="4" fontId="0" fillId="0" borderId="13" xfId="0" applyNumberFormat="1" applyFont="1" applyBorder="1" applyAlignment="1" applyProtection="1">
      <alignment horizontal="center" vertical="center"/>
      <protection hidden="1"/>
    </xf>
    <xf numFmtId="2" fontId="0" fillId="0" borderId="14" xfId="0" applyNumberFormat="1" applyFont="1" applyBorder="1" applyAlignment="1" applyProtection="1">
      <alignment horizontal="center" vertical="center"/>
      <protection hidden="1"/>
    </xf>
    <xf numFmtId="0" fontId="0" fillId="0" borderId="13" xfId="0" applyFont="1" applyBorder="1" applyAlignment="1" applyProtection="1">
      <alignment horizontal="center" vertical="center"/>
      <protection hidden="1"/>
    </xf>
    <xf numFmtId="3" fontId="0" fillId="0" borderId="13" xfId="0" applyNumberFormat="1" applyFont="1" applyBorder="1" applyAlignment="1" applyProtection="1">
      <alignment horizontal="center" vertical="center"/>
      <protection hidden="1"/>
    </xf>
    <xf numFmtId="0" fontId="0" fillId="0" borderId="14" xfId="61" applyFont="1" applyBorder="1" applyAlignment="1" applyProtection="1">
      <alignment horizontal="center" vertical="center"/>
      <protection/>
    </xf>
    <xf numFmtId="4" fontId="0" fillId="0" borderId="14" xfId="0" applyNumberFormat="1" applyFont="1" applyBorder="1" applyAlignment="1" applyProtection="1">
      <alignment horizontal="center" vertical="center"/>
      <protection hidden="1"/>
    </xf>
    <xf numFmtId="0" fontId="0" fillId="0" borderId="14" xfId="0" applyFont="1" applyBorder="1" applyAlignment="1" applyProtection="1">
      <alignment horizontal="center" vertical="center"/>
      <protection hidden="1"/>
    </xf>
    <xf numFmtId="3" fontId="0" fillId="0" borderId="14" xfId="0" applyNumberFormat="1" applyFont="1" applyBorder="1" applyAlignment="1" applyProtection="1">
      <alignment horizontal="center" vertical="center"/>
      <protection hidden="1"/>
    </xf>
    <xf numFmtId="0" fontId="2" fillId="0" borderId="18" xfId="61" applyFont="1" applyBorder="1" applyAlignment="1" applyProtection="1" quotePrefix="1">
      <alignment horizontal="center" vertical="center"/>
      <protection/>
    </xf>
    <xf numFmtId="4" fontId="2" fillId="0" borderId="18" xfId="0" applyNumberFormat="1" applyFont="1" applyBorder="1" applyAlignment="1" applyProtection="1">
      <alignment horizontal="center" vertical="center"/>
      <protection hidden="1"/>
    </xf>
    <xf numFmtId="0" fontId="2" fillId="0" borderId="0" xfId="61" applyFont="1" applyBorder="1" applyAlignment="1" applyProtection="1">
      <alignment horizontal="center" vertical="center"/>
      <protection/>
    </xf>
    <xf numFmtId="4" fontId="2" fillId="0" borderId="0" xfId="0" applyNumberFormat="1" applyFont="1" applyBorder="1" applyAlignment="1" applyProtection="1">
      <alignment horizontal="center" vertical="center"/>
      <protection hidden="1"/>
    </xf>
    <xf numFmtId="0" fontId="0" fillId="0" borderId="0" xfId="61" applyAlignment="1" applyProtection="1">
      <alignment horizontal="center" vertical="center"/>
      <protection/>
    </xf>
    <xf numFmtId="0" fontId="0" fillId="0" borderId="0" xfId="61" applyAlignment="1" applyProtection="1">
      <alignment horizontal="left" vertical="center"/>
      <protection/>
    </xf>
    <xf numFmtId="0" fontId="11" fillId="0" borderId="0" xfId="61" applyFont="1" applyAlignment="1" applyProtection="1">
      <alignment horizontal="right" vertical="center"/>
      <protection/>
    </xf>
    <xf numFmtId="178" fontId="11" fillId="0" borderId="0" xfId="61" applyNumberFormat="1" applyFont="1" applyAlignment="1" applyProtection="1">
      <alignment horizontal="left" vertical="center"/>
      <protection/>
    </xf>
    <xf numFmtId="178" fontId="0" fillId="0" borderId="0" xfId="61" applyNumberFormat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lef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1" fillId="0" borderId="0" xfId="61" applyFont="1" applyBorder="1" applyAlignment="1" applyProtection="1">
      <alignment horizontal="center" vertical="center"/>
      <protection/>
    </xf>
    <xf numFmtId="0" fontId="8" fillId="0" borderId="0" xfId="61" applyFont="1" applyBorder="1" applyAlignment="1" applyProtection="1">
      <alignment horizontal="center" vertical="center"/>
      <protection/>
    </xf>
    <xf numFmtId="192" fontId="0" fillId="0" borderId="14" xfId="0" applyNumberFormat="1" applyFont="1" applyFill="1" applyBorder="1" applyAlignment="1" applyProtection="1">
      <alignment horizontal="center" vertical="center"/>
      <protection hidden="1"/>
    </xf>
    <xf numFmtId="192" fontId="0" fillId="0" borderId="0" xfId="0" applyNumberFormat="1" applyFont="1" applyFill="1" applyBorder="1" applyAlignment="1" applyProtection="1">
      <alignment horizontal="center" vertical="center"/>
      <protection hidden="1"/>
    </xf>
    <xf numFmtId="192" fontId="0" fillId="0" borderId="15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/>
    </xf>
    <xf numFmtId="2" fontId="0" fillId="0" borderId="0" xfId="0" applyNumberFormat="1" applyFont="1" applyFill="1" applyBorder="1" applyAlignment="1" applyProtection="1">
      <alignment horizontal="center" vertical="center"/>
      <protection hidden="1"/>
    </xf>
    <xf numFmtId="20" fontId="2" fillId="0" borderId="12" xfId="0" applyNumberFormat="1" applyFont="1" applyFill="1" applyBorder="1" applyAlignment="1" applyProtection="1">
      <alignment horizontal="center" vertical="center"/>
      <protection hidden="1"/>
    </xf>
    <xf numFmtId="20" fontId="2" fillId="0" borderId="12" xfId="0" applyNumberFormat="1" applyFont="1" applyBorder="1" applyAlignment="1" applyProtection="1">
      <alignment horizontal="center" vertical="center"/>
      <protection hidden="1"/>
    </xf>
    <xf numFmtId="2" fontId="2" fillId="0" borderId="0" xfId="0" applyNumberFormat="1" applyFont="1" applyBorder="1" applyAlignment="1" applyProtection="1">
      <alignment horizontal="center" vertical="center"/>
      <protection hidden="1"/>
    </xf>
    <xf numFmtId="0" fontId="25" fillId="0" borderId="13" xfId="0" applyFont="1" applyFill="1" applyBorder="1" applyAlignment="1">
      <alignment horizontal="center" vertical="top"/>
    </xf>
    <xf numFmtId="0" fontId="0" fillId="0" borderId="0" xfId="0" applyFill="1" applyBorder="1" applyAlignment="1" applyProtection="1">
      <alignment/>
      <protection/>
    </xf>
    <xf numFmtId="2" fontId="0" fillId="0" borderId="14" xfId="0" applyNumberFormat="1" applyFont="1" applyFill="1" applyBorder="1" applyAlignment="1" applyProtection="1">
      <alignment horizontal="center" vertical="center"/>
      <protection hidden="1"/>
    </xf>
    <xf numFmtId="2" fontId="0" fillId="0" borderId="21" xfId="0" applyNumberFormat="1" applyFont="1" applyFill="1" applyBorder="1" applyAlignment="1" applyProtection="1">
      <alignment horizontal="center" vertical="center"/>
      <protection hidden="1"/>
    </xf>
    <xf numFmtId="20" fontId="0" fillId="0" borderId="14" xfId="0" applyNumberFormat="1" applyFont="1" applyFill="1" applyBorder="1" applyAlignment="1" applyProtection="1">
      <alignment horizontal="center" vertical="center"/>
      <protection hidden="1"/>
    </xf>
    <xf numFmtId="178" fontId="0" fillId="0" borderId="14" xfId="0" applyNumberFormat="1" applyFont="1" applyFill="1" applyBorder="1" applyAlignment="1" applyProtection="1">
      <alignment horizontal="center" vertical="center"/>
      <protection hidden="1"/>
    </xf>
    <xf numFmtId="180" fontId="0" fillId="0" borderId="14" xfId="0" applyNumberFormat="1" applyFont="1" applyFill="1" applyBorder="1" applyAlignment="1" applyProtection="1">
      <alignment horizontal="center" vertical="center"/>
      <protection hidden="1"/>
    </xf>
    <xf numFmtId="0" fontId="25" fillId="0" borderId="14" xfId="0" applyFont="1" applyFill="1" applyBorder="1" applyAlignment="1">
      <alignment horizontal="center" vertical="top"/>
    </xf>
    <xf numFmtId="0" fontId="0" fillId="0" borderId="0" xfId="60" applyFont="1" applyBorder="1" applyAlignment="1" applyProtection="1">
      <alignment horizontal="center" vertical="center"/>
      <protection/>
    </xf>
    <xf numFmtId="0" fontId="0" fillId="0" borderId="15" xfId="60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/>
      <protection/>
    </xf>
    <xf numFmtId="178" fontId="0" fillId="0" borderId="20" xfId="60" applyNumberFormat="1" applyBorder="1" applyAlignment="1" applyProtection="1">
      <alignment horizontal="center" vertical="center"/>
      <protection/>
    </xf>
    <xf numFmtId="0" fontId="0" fillId="0" borderId="16" xfId="60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/>
      <protection/>
    </xf>
    <xf numFmtId="178" fontId="0" fillId="0" borderId="21" xfId="60" applyNumberFormat="1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/>
      <protection/>
    </xf>
    <xf numFmtId="0" fontId="0" fillId="0" borderId="19" xfId="60" applyBorder="1" applyAlignment="1" applyProtection="1">
      <alignment horizontal="center" vertical="center"/>
      <protection/>
    </xf>
    <xf numFmtId="0" fontId="0" fillId="0" borderId="21" xfId="60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67" fillId="0" borderId="0" xfId="0" applyFont="1" applyAlignment="1">
      <alignment/>
    </xf>
    <xf numFmtId="178" fontId="68" fillId="0" borderId="0" xfId="0" applyNumberFormat="1" applyFont="1" applyBorder="1" applyAlignment="1">
      <alignment horizontal="center" vertical="center"/>
    </xf>
    <xf numFmtId="0" fontId="67" fillId="0" borderId="0" xfId="0" applyFont="1" applyBorder="1" applyAlignment="1">
      <alignment horizontal="center" vertical="center" wrapText="1"/>
    </xf>
    <xf numFmtId="0" fontId="69" fillId="0" borderId="0" xfId="0" applyFont="1" applyAlignment="1">
      <alignment/>
    </xf>
    <xf numFmtId="0" fontId="69" fillId="0" borderId="0" xfId="0" applyFont="1" applyBorder="1" applyAlignment="1">
      <alignment horizontal="center" vertical="center" wrapText="1"/>
    </xf>
    <xf numFmtId="0" fontId="70" fillId="0" borderId="0" xfId="0" applyFont="1" applyBorder="1" applyAlignment="1">
      <alignment horizontal="center" vertical="center"/>
    </xf>
    <xf numFmtId="178" fontId="70" fillId="0" borderId="0" xfId="0" applyNumberFormat="1" applyFont="1" applyBorder="1" applyAlignment="1">
      <alignment horizontal="center" vertical="center"/>
    </xf>
    <xf numFmtId="0" fontId="69" fillId="0" borderId="0" xfId="0" applyFont="1" applyBorder="1" applyAlignment="1">
      <alignment horizontal="center" vertical="center" textRotation="90"/>
    </xf>
    <xf numFmtId="0" fontId="69" fillId="0" borderId="0" xfId="0" applyFont="1" applyBorder="1" applyAlignment="1">
      <alignment horizontal="center" vertical="center"/>
    </xf>
    <xf numFmtId="2" fontId="0" fillId="0" borderId="14" xfId="0" applyNumberFormat="1" applyFont="1" applyFill="1" applyBorder="1" applyAlignment="1" applyProtection="1">
      <alignment horizontal="center" vertical="center"/>
      <protection hidden="1"/>
    </xf>
    <xf numFmtId="0" fontId="68" fillId="0" borderId="0" xfId="0" applyFont="1" applyBorder="1" applyAlignment="1">
      <alignment horizontal="center" vertical="center"/>
    </xf>
    <xf numFmtId="4" fontId="2" fillId="0" borderId="18" xfId="0" applyNumberFormat="1" applyFont="1" applyFill="1" applyBorder="1" applyAlignment="1" applyProtection="1">
      <alignment horizontal="center" vertical="center"/>
      <protection hidden="1"/>
    </xf>
    <xf numFmtId="2" fontId="2" fillId="0" borderId="0" xfId="0" applyNumberFormat="1" applyFont="1" applyFill="1" applyBorder="1" applyAlignment="1" applyProtection="1">
      <alignment horizontal="center" vertical="center"/>
      <protection hidden="1"/>
    </xf>
    <xf numFmtId="20" fontId="2" fillId="0" borderId="12" xfId="0" applyNumberFormat="1" applyFont="1" applyFill="1" applyBorder="1" applyAlignment="1" applyProtection="1">
      <alignment horizontal="center" vertical="center"/>
      <protection hidden="1"/>
    </xf>
    <xf numFmtId="20" fontId="2" fillId="0" borderId="18" xfId="0" applyNumberFormat="1" applyFont="1" applyFill="1" applyBorder="1" applyAlignment="1" applyProtection="1">
      <alignment horizontal="center" vertical="center"/>
      <protection hidden="1"/>
    </xf>
    <xf numFmtId="192" fontId="2" fillId="0" borderId="18" xfId="0" applyNumberFormat="1" applyFont="1" applyFill="1" applyBorder="1" applyAlignment="1" applyProtection="1">
      <alignment horizontal="center" vertical="center"/>
      <protection hidden="1"/>
    </xf>
    <xf numFmtId="3" fontId="2" fillId="0" borderId="18" xfId="0" applyNumberFormat="1" applyFont="1" applyFill="1" applyBorder="1" applyAlignment="1" applyProtection="1">
      <alignment horizontal="center" vertical="center"/>
      <protection hidden="1"/>
    </xf>
    <xf numFmtId="0" fontId="2" fillId="0" borderId="13" xfId="61" applyFont="1" applyBorder="1" applyAlignment="1" applyProtection="1">
      <alignment horizontal="center" vertical="center"/>
      <protection/>
    </xf>
    <xf numFmtId="192" fontId="0" fillId="0" borderId="13" xfId="0" applyNumberFormat="1" applyFont="1" applyFill="1" applyBorder="1" applyAlignment="1" applyProtection="1">
      <alignment horizontal="center" vertical="center"/>
      <protection hidden="1"/>
    </xf>
    <xf numFmtId="192" fontId="0" fillId="0" borderId="14" xfId="0" applyNumberFormat="1" applyFont="1" applyFill="1" applyBorder="1" applyAlignment="1" applyProtection="1">
      <alignment horizontal="center" vertical="center"/>
      <protection hidden="1"/>
    </xf>
    <xf numFmtId="0" fontId="2" fillId="0" borderId="10" xfId="60" applyFont="1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top"/>
      <protection/>
    </xf>
    <xf numFmtId="0" fontId="0" fillId="0" borderId="12" xfId="0" applyBorder="1" applyAlignment="1">
      <alignment horizontal="center" vertical="top"/>
    </xf>
    <xf numFmtId="0" fontId="2" fillId="0" borderId="13" xfId="60" applyFont="1" applyBorder="1" applyAlignment="1" applyProtection="1">
      <alignment horizontal="center" vertical="top"/>
      <protection/>
    </xf>
    <xf numFmtId="0" fontId="2" fillId="0" borderId="17" xfId="60" applyFont="1" applyBorder="1" applyAlignment="1" applyProtection="1">
      <alignment horizontal="center" vertical="top"/>
      <protection/>
    </xf>
    <xf numFmtId="0" fontId="2" fillId="0" borderId="13" xfId="0" applyFont="1" applyBorder="1" applyAlignment="1" applyProtection="1">
      <alignment horizontal="center" vertical="top"/>
      <protection/>
    </xf>
    <xf numFmtId="0" fontId="2" fillId="0" borderId="17" xfId="0" applyFont="1" applyBorder="1" applyAlignment="1" applyProtection="1">
      <alignment horizontal="center" vertical="top"/>
      <protection/>
    </xf>
    <xf numFmtId="178" fontId="2" fillId="0" borderId="10" xfId="60" applyNumberFormat="1" applyFont="1" applyBorder="1" applyAlignment="1" applyProtection="1">
      <alignment horizontal="center" vertical="top"/>
      <protection/>
    </xf>
    <xf numFmtId="178" fontId="2" fillId="0" borderId="11" xfId="60" applyNumberFormat="1" applyFont="1" applyBorder="1" applyAlignment="1" applyProtection="1">
      <alignment horizontal="center" vertical="top"/>
      <protection/>
    </xf>
    <xf numFmtId="178" fontId="2" fillId="0" borderId="12" xfId="60" applyNumberFormat="1" applyFont="1" applyBorder="1" applyAlignment="1" applyProtection="1">
      <alignment horizontal="center" vertical="top"/>
      <protection/>
    </xf>
    <xf numFmtId="0" fontId="2" fillId="0" borderId="13" xfId="0" applyFont="1" applyBorder="1" applyAlignment="1" applyProtection="1" quotePrefix="1">
      <alignment horizontal="center" vertical="top"/>
      <protection/>
    </xf>
    <xf numFmtId="0" fontId="2" fillId="0" borderId="17" xfId="0" applyFont="1" applyBorder="1" applyAlignment="1" applyProtection="1" quotePrefix="1">
      <alignment horizontal="center" vertical="top"/>
      <protection/>
    </xf>
    <xf numFmtId="178" fontId="2" fillId="0" borderId="15" xfId="60" applyNumberFormat="1" applyFont="1" applyBorder="1" applyAlignment="1" applyProtection="1">
      <alignment horizontal="center" vertical="top"/>
      <protection/>
    </xf>
    <xf numFmtId="178" fontId="2" fillId="0" borderId="20" xfId="60" applyNumberFormat="1" applyFont="1" applyBorder="1" applyAlignment="1" applyProtection="1">
      <alignment horizontal="center" vertical="top"/>
      <protection/>
    </xf>
    <xf numFmtId="178" fontId="2" fillId="0" borderId="16" xfId="60" applyNumberFormat="1" applyFont="1" applyBorder="1" applyAlignment="1" applyProtection="1">
      <alignment horizontal="center" vertical="top"/>
      <protection/>
    </xf>
    <xf numFmtId="178" fontId="2" fillId="0" borderId="15" xfId="61" applyNumberFormat="1" applyFont="1" applyBorder="1" applyAlignment="1" applyProtection="1">
      <alignment horizontal="center" vertical="top"/>
      <protection/>
    </xf>
    <xf numFmtId="178" fontId="2" fillId="0" borderId="20" xfId="61" applyNumberFormat="1" applyFont="1" applyBorder="1" applyAlignment="1" applyProtection="1">
      <alignment horizontal="center" vertical="top"/>
      <protection/>
    </xf>
    <xf numFmtId="178" fontId="2" fillId="0" borderId="16" xfId="61" applyNumberFormat="1" applyFont="1" applyBorder="1" applyAlignment="1" applyProtection="1">
      <alignment horizontal="center" vertical="top"/>
      <protection/>
    </xf>
    <xf numFmtId="0" fontId="2" fillId="0" borderId="13" xfId="61" applyFont="1" applyBorder="1" applyAlignment="1" applyProtection="1">
      <alignment horizontal="center" vertical="top"/>
      <protection/>
    </xf>
    <xf numFmtId="0" fontId="2" fillId="0" borderId="17" xfId="61" applyFont="1" applyBorder="1" applyAlignment="1" applyProtection="1">
      <alignment horizontal="center" vertical="top"/>
      <protection/>
    </xf>
    <xf numFmtId="0" fontId="0" fillId="0" borderId="0" xfId="62" applyAlignment="1" applyProtection="1">
      <alignment horizontal="center" vertical="center"/>
      <protection/>
    </xf>
    <xf numFmtId="0" fontId="1" fillId="0" borderId="0" xfId="62" applyFont="1" applyAlignment="1" applyProtection="1">
      <alignment horizontal="left" vertical="center"/>
      <protection/>
    </xf>
    <xf numFmtId="0" fontId="2" fillId="0" borderId="0" xfId="62" applyFont="1" applyBorder="1" applyAlignment="1" applyProtection="1">
      <alignment horizontal="left" vertical="center"/>
      <protection/>
    </xf>
    <xf numFmtId="17" fontId="3" fillId="0" borderId="0" xfId="62" applyNumberFormat="1" applyFont="1" applyBorder="1" applyAlignment="1" applyProtection="1">
      <alignment horizontal="left" vertical="center"/>
      <protection/>
    </xf>
    <xf numFmtId="0" fontId="4" fillId="37" borderId="10" xfId="62" applyFont="1" applyFill="1" applyBorder="1" applyAlignment="1" applyProtection="1">
      <alignment horizontal="left" vertical="center"/>
      <protection/>
    </xf>
    <xf numFmtId="0" fontId="4" fillId="37" borderId="11" xfId="62" applyFont="1" applyFill="1" applyBorder="1" applyAlignment="1" applyProtection="1" quotePrefix="1">
      <alignment horizontal="left" vertical="center"/>
      <protection/>
    </xf>
    <xf numFmtId="0" fontId="5" fillId="37" borderId="11" xfId="62" applyFont="1" applyFill="1" applyBorder="1" applyAlignment="1" applyProtection="1">
      <alignment horizontal="center" vertical="center"/>
      <protection/>
    </xf>
    <xf numFmtId="0" fontId="6" fillId="37" borderId="11" xfId="62" applyFont="1" applyFill="1" applyBorder="1" applyAlignment="1" applyProtection="1">
      <alignment horizontal="left" vertical="center"/>
      <protection/>
    </xf>
    <xf numFmtId="0" fontId="7" fillId="37" borderId="11" xfId="62" applyFont="1" applyFill="1" applyBorder="1" applyAlignment="1" applyProtection="1">
      <alignment horizontal="left" vertical="center"/>
      <protection/>
    </xf>
    <xf numFmtId="0" fontId="7" fillId="37" borderId="12" xfId="62" applyFont="1" applyFill="1" applyBorder="1" applyAlignment="1" applyProtection="1">
      <alignment horizontal="right" vertical="center"/>
      <protection/>
    </xf>
    <xf numFmtId="0" fontId="2" fillId="0" borderId="0" xfId="62" applyFont="1" applyBorder="1" applyAlignment="1" applyProtection="1" quotePrefix="1">
      <alignment horizontal="left" vertical="center"/>
      <protection/>
    </xf>
    <xf numFmtId="17" fontId="2" fillId="0" borderId="0" xfId="62" applyNumberFormat="1" applyFont="1" applyBorder="1" applyAlignment="1" applyProtection="1">
      <alignment horizontal="left" vertical="center"/>
      <protection/>
    </xf>
    <xf numFmtId="178" fontId="0" fillId="0" borderId="0" xfId="62" applyNumberFormat="1" applyBorder="1" applyAlignment="1" applyProtection="1">
      <alignment horizontal="center" vertical="center"/>
      <protection/>
    </xf>
    <xf numFmtId="14" fontId="0" fillId="0" borderId="0" xfId="0" applyNumberFormat="1" applyFont="1" applyAlignment="1" applyProtection="1">
      <alignment horizontal="left"/>
      <protection/>
    </xf>
    <xf numFmtId="0" fontId="9" fillId="0" borderId="0" xfId="62" applyFont="1" applyBorder="1" applyAlignment="1" applyProtection="1" quotePrefix="1">
      <alignment horizontal="left" vertical="center"/>
      <protection/>
    </xf>
    <xf numFmtId="178" fontId="0" fillId="0" borderId="0" xfId="62" applyNumberFormat="1" applyAlignment="1" applyProtection="1">
      <alignment horizontal="center" vertical="center"/>
      <protection/>
    </xf>
    <xf numFmtId="0" fontId="0" fillId="0" borderId="0" xfId="62" applyAlignment="1" applyProtection="1">
      <alignment horizontal="left" vertical="center"/>
      <protection/>
    </xf>
    <xf numFmtId="0" fontId="2" fillId="0" borderId="13" xfId="62" applyFont="1" applyBorder="1" applyAlignment="1" applyProtection="1">
      <alignment horizontal="center" vertical="center" wrapText="1"/>
      <protection/>
    </xf>
    <xf numFmtId="0" fontId="2" fillId="0" borderId="10" xfId="62" applyFont="1" applyBorder="1" applyAlignment="1" applyProtection="1">
      <alignment horizontal="center" vertical="center"/>
      <protection/>
    </xf>
    <xf numFmtId="0" fontId="2" fillId="0" borderId="14" xfId="62" applyFont="1" applyBorder="1" applyAlignment="1" applyProtection="1">
      <alignment horizontal="center" vertical="center" wrapText="1"/>
      <protection/>
    </xf>
    <xf numFmtId="0" fontId="2" fillId="0" borderId="13" xfId="62" applyFont="1" applyBorder="1" applyAlignment="1" applyProtection="1">
      <alignment horizontal="center" vertical="top"/>
      <protection/>
    </xf>
    <xf numFmtId="0" fontId="2" fillId="0" borderId="13" xfId="62" applyFont="1" applyBorder="1" applyAlignment="1" applyProtection="1">
      <alignment horizontal="center" vertical="top"/>
      <protection/>
    </xf>
    <xf numFmtId="0" fontId="2" fillId="0" borderId="13" xfId="62" applyFont="1" applyBorder="1" applyAlignment="1" applyProtection="1" quotePrefix="1">
      <alignment horizontal="center" vertical="top"/>
      <protection/>
    </xf>
    <xf numFmtId="178" fontId="2" fillId="0" borderId="10" xfId="62" applyNumberFormat="1" applyFont="1" applyBorder="1" applyAlignment="1" applyProtection="1">
      <alignment horizontal="center" vertical="top"/>
      <protection/>
    </xf>
    <xf numFmtId="178" fontId="2" fillId="0" borderId="11" xfId="62" applyNumberFormat="1" applyFont="1" applyBorder="1" applyAlignment="1" applyProtection="1">
      <alignment horizontal="center" vertical="top"/>
      <protection/>
    </xf>
    <xf numFmtId="178" fontId="2" fillId="0" borderId="12" xfId="62" applyNumberFormat="1" applyFont="1" applyBorder="1" applyAlignment="1" applyProtection="1">
      <alignment horizontal="center" vertical="top"/>
      <protection/>
    </xf>
    <xf numFmtId="0" fontId="2" fillId="0" borderId="14" xfId="62" applyFont="1" applyBorder="1" applyAlignment="1" applyProtection="1" quotePrefix="1">
      <alignment horizontal="center" vertical="center" wrapText="1"/>
      <protection/>
    </xf>
    <xf numFmtId="0" fontId="2" fillId="0" borderId="17" xfId="62" applyFont="1" applyBorder="1" applyAlignment="1" applyProtection="1">
      <alignment horizontal="center" vertical="top"/>
      <protection/>
    </xf>
    <xf numFmtId="0" fontId="0" fillId="0" borderId="0" xfId="0" applyFont="1" applyAlignment="1" applyProtection="1">
      <alignment vertical="top"/>
      <protection/>
    </xf>
    <xf numFmtId="0" fontId="2" fillId="0" borderId="14" xfId="62" applyFont="1" applyBorder="1" applyAlignment="1" applyProtection="1">
      <alignment horizontal="left" vertical="top"/>
      <protection/>
    </xf>
    <xf numFmtId="0" fontId="2" fillId="0" borderId="14" xfId="62" applyFont="1" applyBorder="1" applyAlignment="1" applyProtection="1">
      <alignment horizontal="center" vertical="top"/>
      <protection/>
    </xf>
    <xf numFmtId="0" fontId="2" fillId="0" borderId="14" xfId="62" applyFont="1" applyBorder="1" applyAlignment="1" applyProtection="1" quotePrefix="1">
      <alignment horizontal="center" vertical="top"/>
      <protection/>
    </xf>
    <xf numFmtId="178" fontId="2" fillId="0" borderId="13" xfId="62" applyNumberFormat="1" applyFont="1" applyBorder="1" applyAlignment="1" applyProtection="1">
      <alignment horizontal="center" vertical="top"/>
      <protection/>
    </xf>
    <xf numFmtId="0" fontId="2" fillId="0" borderId="17" xfId="62" applyFont="1" applyBorder="1" applyAlignment="1" applyProtection="1" quotePrefix="1">
      <alignment horizontal="center" vertical="center" wrapText="1"/>
      <protection/>
    </xf>
    <xf numFmtId="0" fontId="2" fillId="0" borderId="18" xfId="62" applyFont="1" applyBorder="1" applyAlignment="1" applyProtection="1">
      <alignment horizontal="center" vertical="center"/>
      <protection/>
    </xf>
    <xf numFmtId="178" fontId="2" fillId="0" borderId="18" xfId="62" applyNumberFormat="1" applyFont="1" applyBorder="1" applyAlignment="1" applyProtection="1">
      <alignment horizontal="center" vertical="center"/>
      <protection/>
    </xf>
    <xf numFmtId="0" fontId="25" fillId="0" borderId="13" xfId="0" applyFont="1" applyFill="1" applyBorder="1" applyAlignment="1">
      <alignment horizontal="center" vertical="top"/>
    </xf>
    <xf numFmtId="2" fontId="0" fillId="0" borderId="21" xfId="0" applyNumberFormat="1" applyFont="1" applyFill="1" applyBorder="1" applyAlignment="1" applyProtection="1">
      <alignment horizontal="center" vertical="center"/>
      <protection hidden="1"/>
    </xf>
    <xf numFmtId="2" fontId="0" fillId="0" borderId="0" xfId="0" applyNumberFormat="1" applyFont="1" applyFill="1" applyBorder="1" applyAlignment="1" applyProtection="1">
      <alignment horizontal="center" vertical="center"/>
      <protection hidden="1"/>
    </xf>
    <xf numFmtId="20" fontId="0" fillId="0" borderId="14" xfId="0" applyNumberFormat="1" applyFont="1" applyFill="1" applyBorder="1" applyAlignment="1" applyProtection="1">
      <alignment horizontal="center" vertical="center"/>
      <protection hidden="1"/>
    </xf>
    <xf numFmtId="178" fontId="0" fillId="0" borderId="14" xfId="0" applyNumberFormat="1" applyFont="1" applyFill="1" applyBorder="1" applyAlignment="1" applyProtection="1">
      <alignment horizontal="center" vertical="center"/>
      <protection hidden="1"/>
    </xf>
    <xf numFmtId="180" fontId="0" fillId="0" borderId="14" xfId="0" applyNumberFormat="1" applyFont="1" applyFill="1" applyBorder="1" applyAlignment="1" applyProtection="1">
      <alignment horizontal="center" vertical="center"/>
      <protection hidden="1"/>
    </xf>
    <xf numFmtId="0" fontId="25" fillId="0" borderId="14" xfId="0" applyFont="1" applyFill="1" applyBorder="1" applyAlignment="1">
      <alignment horizontal="center" vertical="top"/>
    </xf>
    <xf numFmtId="0" fontId="2" fillId="0" borderId="18" xfId="62" applyFont="1" applyBorder="1" applyAlignment="1" applyProtection="1" quotePrefix="1">
      <alignment horizontal="center" vertical="center"/>
      <protection/>
    </xf>
    <xf numFmtId="2" fontId="2" fillId="0" borderId="18" xfId="0" applyNumberFormat="1" applyFont="1" applyBorder="1" applyAlignment="1" applyProtection="1">
      <alignment horizontal="center" vertical="center"/>
      <protection hidden="1"/>
    </xf>
    <xf numFmtId="178" fontId="2" fillId="0" borderId="18" xfId="0" applyNumberFormat="1" applyFont="1" applyBorder="1" applyAlignment="1" applyProtection="1">
      <alignment horizontal="center" vertical="center"/>
      <protection hidden="1"/>
    </xf>
    <xf numFmtId="180" fontId="2" fillId="0" borderId="18" xfId="0" applyNumberFormat="1" applyFont="1" applyBorder="1" applyAlignment="1" applyProtection="1">
      <alignment horizontal="center" vertical="center"/>
      <protection hidden="1"/>
    </xf>
    <xf numFmtId="0" fontId="2" fillId="0" borderId="0" xfId="62" applyFont="1" applyBorder="1" applyAlignment="1" applyProtection="1">
      <alignment horizontal="center" vertical="center"/>
      <protection/>
    </xf>
    <xf numFmtId="20" fontId="2" fillId="0" borderId="0" xfId="0" applyNumberFormat="1" applyFont="1" applyBorder="1" applyAlignment="1" applyProtection="1">
      <alignment horizontal="center" vertical="center"/>
      <protection hidden="1"/>
    </xf>
    <xf numFmtId="178" fontId="2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0" fontId="11" fillId="0" borderId="0" xfId="62" applyFont="1" applyAlignment="1" applyProtection="1">
      <alignment horizontal="right" vertical="center"/>
      <protection/>
    </xf>
    <xf numFmtId="178" fontId="11" fillId="0" borderId="0" xfId="62" applyNumberFormat="1" applyFont="1" applyAlignment="1" applyProtection="1">
      <alignment horizontal="left" vertical="center"/>
      <protection/>
    </xf>
    <xf numFmtId="0" fontId="0" fillId="0" borderId="0" xfId="62" applyBorder="1" applyAlignment="1" applyProtection="1">
      <alignment horizontal="left" vertical="center"/>
      <protection/>
    </xf>
    <xf numFmtId="0" fontId="0" fillId="0" borderId="0" xfId="62" applyFont="1" applyAlignment="1" applyProtection="1">
      <alignment horizontal="center" vertical="center"/>
      <protection/>
    </xf>
    <xf numFmtId="0" fontId="0" fillId="0" borderId="0" xfId="62" applyFont="1" applyAlignment="1" applyProtection="1">
      <alignment horizontal="left" vertical="center"/>
      <protection/>
    </xf>
    <xf numFmtId="0" fontId="0" fillId="0" borderId="0" xfId="62" applyBorder="1" applyAlignment="1" applyProtection="1">
      <alignment horizontal="center" vertical="center"/>
      <protection/>
    </xf>
    <xf numFmtId="0" fontId="0" fillId="0" borderId="0" xfId="62" applyFont="1" applyBorder="1" applyAlignment="1" applyProtection="1">
      <alignment horizontal="center" vertical="center"/>
      <protection/>
    </xf>
    <xf numFmtId="0" fontId="0" fillId="0" borderId="15" xfId="62" applyBorder="1" applyAlignment="1" applyProtection="1">
      <alignment horizontal="center" vertical="center"/>
      <protection/>
    </xf>
    <xf numFmtId="178" fontId="0" fillId="0" borderId="20" xfId="62" applyNumberFormat="1" applyBorder="1" applyAlignment="1" applyProtection="1">
      <alignment horizontal="center" vertical="center"/>
      <protection/>
    </xf>
    <xf numFmtId="0" fontId="0" fillId="0" borderId="16" xfId="62" applyBorder="1" applyAlignment="1" applyProtection="1">
      <alignment horizontal="center" vertical="center"/>
      <protection/>
    </xf>
    <xf numFmtId="0" fontId="11" fillId="0" borderId="0" xfId="62" applyFont="1" applyBorder="1" applyAlignment="1" applyProtection="1">
      <alignment horizontal="center" vertical="center"/>
      <protection/>
    </xf>
    <xf numFmtId="178" fontId="0" fillId="0" borderId="21" xfId="62" applyNumberFormat="1" applyBorder="1" applyAlignment="1" applyProtection="1">
      <alignment horizontal="center" vertical="center"/>
      <protection/>
    </xf>
    <xf numFmtId="0" fontId="8" fillId="0" borderId="0" xfId="62" applyFont="1" applyBorder="1" applyAlignment="1" applyProtection="1">
      <alignment horizontal="center" vertical="center"/>
      <protection/>
    </xf>
    <xf numFmtId="0" fontId="0" fillId="0" borderId="19" xfId="62" applyBorder="1" applyAlignment="1" applyProtection="1">
      <alignment horizontal="center" vertical="center"/>
      <protection/>
    </xf>
    <xf numFmtId="0" fontId="0" fillId="0" borderId="21" xfId="62" applyBorder="1" applyAlignment="1" applyProtection="1">
      <alignment horizontal="center" vertical="center"/>
      <protection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/>
    </xf>
    <xf numFmtId="0" fontId="17" fillId="0" borderId="0" xfId="0" applyFont="1" applyFill="1" applyAlignment="1">
      <alignment/>
    </xf>
    <xf numFmtId="178" fontId="19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textRotation="90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178" fontId="21" fillId="0" borderId="0" xfId="0" applyNumberFormat="1" applyFont="1" applyFill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Relatório" xfId="60"/>
    <cellStyle name="Relatório 2" xfId="61"/>
    <cellStyle name="Relatório 3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25"/>
          <c:y val="0.00625"/>
          <c:w val="0.6175"/>
          <c:h val="0.96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'CP II-F'!$T$46</c:f>
              <c:strCache>
                <c:ptCount val="1"/>
                <c:pt idx="0">
                  <c:v>Valores M?nimos - NBR 11578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'CP II-F'!$U$45:$X$45</c:f>
              <c:strCache/>
            </c:strRef>
          </c:cat>
          <c:val>
            <c:numRef>
              <c:f>'CP II-F'!$U$46:$X$46</c:f>
              <c:numCache/>
            </c:numRef>
          </c:val>
        </c:ser>
        <c:ser>
          <c:idx val="1"/>
          <c:order val="1"/>
          <c:tx>
            <c:strRef>
              <c:f>'CP II-F'!$T$47</c:f>
              <c:strCache>
                <c:ptCount val="1"/>
                <c:pt idx="0">
                  <c:v>Valores M?dios CP II-F-32 ITAMB?</c:v>
                </c:pt>
              </c:strCache>
            </c:strRef>
          </c:tx>
          <c:spPr>
            <a:solidFill>
              <a:srgbClr val="3333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'CP II-F'!$U$45:$X$45</c:f>
              <c:strCache/>
            </c:strRef>
          </c:cat>
          <c:val>
            <c:numRef>
              <c:f>'CP II-F'!$U$47:$X$47</c:f>
              <c:numCache/>
            </c:numRef>
          </c:val>
        </c:ser>
        <c:axId val="30417344"/>
        <c:axId val="5320641"/>
      </c:barChart>
      <c:catAx>
        <c:axId val="304173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20641"/>
        <c:crosses val="autoZero"/>
        <c:auto val="1"/>
        <c:lblOffset val="100"/>
        <c:tickLblSkip val="1"/>
        <c:noMultiLvlLbl val="0"/>
      </c:catAx>
      <c:valAx>
        <c:axId val="5320641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41734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61"/>
          <c:y val="0.47175"/>
          <c:w val="0.30975"/>
          <c:h val="0.40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6975"/>
          <c:w val="0.596"/>
          <c:h val="0.92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'CP II-Z'!$T$46</c:f>
              <c:strCache>
                <c:ptCount val="1"/>
                <c:pt idx="0">
                  <c:v>Valores M?nimos - NBR 11578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'CP II-Z'!$U$45:$X$45</c:f>
              <c:strCache/>
            </c:strRef>
          </c:cat>
          <c:val>
            <c:numRef>
              <c:f>'CP II-Z'!$U$46:$X$46</c:f>
              <c:numCache/>
            </c:numRef>
          </c:val>
        </c:ser>
        <c:ser>
          <c:idx val="1"/>
          <c:order val="1"/>
          <c:tx>
            <c:strRef>
              <c:f>'CP II-Z'!$T$47</c:f>
              <c:strCache>
                <c:ptCount val="1"/>
                <c:pt idx="0">
                  <c:v>Valores M?dios CP II-Z-32 ITAMB?</c:v>
                </c:pt>
              </c:strCache>
            </c:strRef>
          </c:tx>
          <c:spPr>
            <a:solidFill>
              <a:srgbClr val="3333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'CP II-Z'!$U$47:$X$47</c:f>
              <c:numCache/>
            </c:numRef>
          </c:val>
        </c:ser>
        <c:axId val="47885770"/>
        <c:axId val="28318747"/>
      </c:barChart>
      <c:catAx>
        <c:axId val="478857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318747"/>
        <c:crosses val="autoZero"/>
        <c:auto val="1"/>
        <c:lblOffset val="100"/>
        <c:tickLblSkip val="1"/>
        <c:noMultiLvlLbl val="0"/>
      </c:catAx>
      <c:valAx>
        <c:axId val="28318747"/>
        <c:scaling>
          <c:orientation val="minMax"/>
          <c:max val="4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88577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6875"/>
          <c:y val="0.529"/>
          <c:w val="0.30125"/>
          <c:h val="0.38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03325"/>
          <c:w val="0.593"/>
          <c:h val="0.9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'CP IV'!$T$46</c:f>
              <c:strCache>
                <c:ptCount val="1"/>
                <c:pt idx="0">
                  <c:v>Valores M?nimos - NBR 5736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'CP IV'!$U$45:$X$45</c:f>
              <c:strCache/>
            </c:strRef>
          </c:cat>
          <c:val>
            <c:numRef>
              <c:f>'CP IV'!$U$46:$X$46</c:f>
              <c:numCache/>
            </c:numRef>
          </c:val>
        </c:ser>
        <c:ser>
          <c:idx val="1"/>
          <c:order val="1"/>
          <c:tx>
            <c:strRef>
              <c:f>'CP IV'!$T$47</c:f>
              <c:strCache>
                <c:ptCount val="1"/>
                <c:pt idx="0">
                  <c:v>Valores M?dios CP IV-32 RS ITAMB?</c:v>
                </c:pt>
              </c:strCache>
            </c:strRef>
          </c:tx>
          <c:spPr>
            <a:solidFill>
              <a:srgbClr val="3333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'CP IV'!$U$45:$X$45</c:f>
              <c:strCache/>
            </c:strRef>
          </c:cat>
          <c:val>
            <c:numRef>
              <c:f>'CP IV'!$U$47:$X$47</c:f>
              <c:numCache/>
            </c:numRef>
          </c:val>
        </c:ser>
        <c:axId val="53542132"/>
        <c:axId val="12117141"/>
      </c:barChart>
      <c:catAx>
        <c:axId val="53542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117141"/>
        <c:crosses val="autoZero"/>
        <c:auto val="1"/>
        <c:lblOffset val="100"/>
        <c:tickLblSkip val="1"/>
        <c:noMultiLvlLbl val="0"/>
      </c:catAx>
      <c:valAx>
        <c:axId val="12117141"/>
        <c:scaling>
          <c:orientation val="minMax"/>
          <c:max val="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5421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355"/>
          <c:y val="0.5"/>
          <c:w val="0.3135"/>
          <c:h val="0.36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25"/>
          <c:y val="0.0555"/>
          <c:w val="0.5705"/>
          <c:h val="0.91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'CP V'!$T$45</c:f>
              <c:strCache>
                <c:ptCount val="1"/>
                <c:pt idx="0">
                  <c:v>Valores M?nimos - NBR 5733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'CP V'!$U$44:$X$44</c:f>
              <c:strCache/>
            </c:strRef>
          </c:cat>
          <c:val>
            <c:numRef>
              <c:f>'CP V'!$U$45:$X$45</c:f>
              <c:numCache/>
            </c:numRef>
          </c:val>
        </c:ser>
        <c:ser>
          <c:idx val="1"/>
          <c:order val="1"/>
          <c:tx>
            <c:strRef>
              <c:f>'CP V'!$T$46</c:f>
              <c:strCache>
                <c:ptCount val="1"/>
                <c:pt idx="0">
                  <c:v>Valores M?dios CP V-ARI ITAMB?</c:v>
                </c:pt>
              </c:strCache>
            </c:strRef>
          </c:tx>
          <c:spPr>
            <a:solidFill>
              <a:srgbClr val="3333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'CP V'!$U$44:$X$44</c:f>
              <c:strCache/>
            </c:strRef>
          </c:cat>
          <c:val>
            <c:numRef>
              <c:f>'CP V'!$U$46:$X$46</c:f>
              <c:numCache/>
            </c:numRef>
          </c:val>
        </c:ser>
        <c:axId val="41945406"/>
        <c:axId val="41964335"/>
      </c:barChart>
      <c:catAx>
        <c:axId val="419454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964335"/>
        <c:crosses val="autoZero"/>
        <c:auto val="1"/>
        <c:lblOffset val="100"/>
        <c:tickLblSkip val="1"/>
        <c:noMultiLvlLbl val="0"/>
      </c:catAx>
      <c:valAx>
        <c:axId val="41964335"/>
        <c:scaling>
          <c:orientation val="minMax"/>
          <c:max val="55"/>
          <c:min val="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945406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2975"/>
          <c:y val="0.552"/>
          <c:w val="0.33325"/>
          <c:h val="0.34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75"/>
          <c:y val="0.00875"/>
          <c:w val="0.617"/>
          <c:h val="0.96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'CP II-F-40'!$T$46</c:f>
              <c:strCache>
                <c:ptCount val="1"/>
                <c:pt idx="0">
                  <c:v>Valores M?nimos - NBR 11578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'CP II-F-40'!$U$45:$X$45</c:f>
              <c:strCache/>
            </c:strRef>
          </c:cat>
          <c:val>
            <c:numRef>
              <c:f>'CP II-F-40'!$U$46:$X$46</c:f>
              <c:numCache/>
            </c:numRef>
          </c:val>
        </c:ser>
        <c:ser>
          <c:idx val="1"/>
          <c:order val="1"/>
          <c:tx>
            <c:strRef>
              <c:f>'CP II-F-40'!$T$47</c:f>
              <c:strCache>
                <c:ptCount val="1"/>
                <c:pt idx="0">
                  <c:v>Valores M?dios CP II-F-40 ITAMB?</c:v>
                </c:pt>
              </c:strCache>
            </c:strRef>
          </c:tx>
          <c:spPr>
            <a:solidFill>
              <a:srgbClr val="3333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'CP II-F-40'!$U$45:$X$45</c:f>
              <c:strCache/>
            </c:strRef>
          </c:cat>
          <c:val>
            <c:numRef>
              <c:f>'CP II-F-40'!$U$47:$X$47</c:f>
              <c:numCache/>
            </c:numRef>
          </c:val>
        </c:ser>
        <c:axId val="42134696"/>
        <c:axId val="43667945"/>
      </c:barChart>
      <c:catAx>
        <c:axId val="421346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667945"/>
        <c:crosses val="autoZero"/>
        <c:auto val="1"/>
        <c:lblOffset val="100"/>
        <c:tickLblSkip val="1"/>
        <c:noMultiLvlLbl val="0"/>
      </c:catAx>
      <c:valAx>
        <c:axId val="43667945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13469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5075"/>
          <c:y val="0.4655"/>
          <c:w val="0.30975"/>
          <c:h val="0.40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Relationship Id="rId3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3.xml" /><Relationship Id="rId3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4.xml" /><Relationship Id="rId3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5.xml" /><Relationship Id="rId3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247650</xdr:colOff>
      <xdr:row>0</xdr:row>
      <xdr:rowOff>38100</xdr:rowOff>
    </xdr:from>
    <xdr:to>
      <xdr:col>23</xdr:col>
      <xdr:colOff>533400</xdr:colOff>
      <xdr:row>4</xdr:row>
      <xdr:rowOff>219075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63425" y="38100"/>
          <a:ext cx="150495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247650</xdr:colOff>
      <xdr:row>31</xdr:row>
      <xdr:rowOff>142875</xdr:rowOff>
    </xdr:from>
    <xdr:to>
      <xdr:col>23</xdr:col>
      <xdr:colOff>647700</xdr:colOff>
      <xdr:row>43</xdr:row>
      <xdr:rowOff>123825</xdr:rowOff>
    </xdr:to>
    <xdr:graphicFrame>
      <xdr:nvGraphicFramePr>
        <xdr:cNvPr id="2" name="Chart 1"/>
        <xdr:cNvGraphicFramePr/>
      </xdr:nvGraphicFramePr>
      <xdr:xfrm>
        <a:off x="8382000" y="6410325"/>
        <a:ext cx="5400675" cy="2095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66675</xdr:colOff>
      <xdr:row>1</xdr:row>
      <xdr:rowOff>0</xdr:rowOff>
    </xdr:from>
    <xdr:to>
      <xdr:col>4</xdr:col>
      <xdr:colOff>390525</xdr:colOff>
      <xdr:row>3</xdr:row>
      <xdr:rowOff>142875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314325"/>
          <a:ext cx="22669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457200</xdr:colOff>
      <xdr:row>0</xdr:row>
      <xdr:rowOff>9525</xdr:rowOff>
    </xdr:from>
    <xdr:to>
      <xdr:col>23</xdr:col>
      <xdr:colOff>742950</xdr:colOff>
      <xdr:row>4</xdr:row>
      <xdr:rowOff>200025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53900" y="9525"/>
          <a:ext cx="146685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285750</xdr:colOff>
      <xdr:row>30</xdr:row>
      <xdr:rowOff>152400</xdr:rowOff>
    </xdr:from>
    <xdr:to>
      <xdr:col>24</xdr:col>
      <xdr:colOff>0</xdr:colOff>
      <xdr:row>42</xdr:row>
      <xdr:rowOff>152400</xdr:rowOff>
    </xdr:to>
    <xdr:graphicFrame>
      <xdr:nvGraphicFramePr>
        <xdr:cNvPr id="2" name="Chart 1"/>
        <xdr:cNvGraphicFramePr/>
      </xdr:nvGraphicFramePr>
      <xdr:xfrm>
        <a:off x="8353425" y="6162675"/>
        <a:ext cx="5286375" cy="2057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76200</xdr:colOff>
      <xdr:row>1</xdr:row>
      <xdr:rowOff>0</xdr:rowOff>
    </xdr:from>
    <xdr:to>
      <xdr:col>4</xdr:col>
      <xdr:colOff>390525</xdr:colOff>
      <xdr:row>3</xdr:row>
      <xdr:rowOff>142875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314325"/>
          <a:ext cx="22383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419100</xdr:colOff>
      <xdr:row>0</xdr:row>
      <xdr:rowOff>9525</xdr:rowOff>
    </xdr:from>
    <xdr:to>
      <xdr:col>23</xdr:col>
      <xdr:colOff>723900</xdr:colOff>
      <xdr:row>4</xdr:row>
      <xdr:rowOff>200025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49150" y="9525"/>
          <a:ext cx="148590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400050</xdr:colOff>
      <xdr:row>30</xdr:row>
      <xdr:rowOff>152400</xdr:rowOff>
    </xdr:from>
    <xdr:to>
      <xdr:col>24</xdr:col>
      <xdr:colOff>0</xdr:colOff>
      <xdr:row>42</xdr:row>
      <xdr:rowOff>152400</xdr:rowOff>
    </xdr:to>
    <xdr:graphicFrame>
      <xdr:nvGraphicFramePr>
        <xdr:cNvPr id="2" name="Chart 1"/>
        <xdr:cNvGraphicFramePr/>
      </xdr:nvGraphicFramePr>
      <xdr:xfrm>
        <a:off x="8467725" y="6105525"/>
        <a:ext cx="5295900" cy="2095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76200</xdr:colOff>
      <xdr:row>1</xdr:row>
      <xdr:rowOff>0</xdr:rowOff>
    </xdr:from>
    <xdr:to>
      <xdr:col>4</xdr:col>
      <xdr:colOff>400050</xdr:colOff>
      <xdr:row>3</xdr:row>
      <xdr:rowOff>142875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314325"/>
          <a:ext cx="22479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447675</xdr:colOff>
      <xdr:row>0</xdr:row>
      <xdr:rowOff>38100</xdr:rowOff>
    </xdr:from>
    <xdr:to>
      <xdr:col>23</xdr:col>
      <xdr:colOff>609600</xdr:colOff>
      <xdr:row>4</xdr:row>
      <xdr:rowOff>219075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38100"/>
          <a:ext cx="14763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200025</xdr:colOff>
      <xdr:row>29</xdr:row>
      <xdr:rowOff>123825</xdr:rowOff>
    </xdr:from>
    <xdr:to>
      <xdr:col>23</xdr:col>
      <xdr:colOff>742950</xdr:colOff>
      <xdr:row>41</xdr:row>
      <xdr:rowOff>142875</xdr:rowOff>
    </xdr:to>
    <xdr:graphicFrame>
      <xdr:nvGraphicFramePr>
        <xdr:cNvPr id="2" name="Chart 1"/>
        <xdr:cNvGraphicFramePr/>
      </xdr:nvGraphicFramePr>
      <xdr:xfrm>
        <a:off x="8143875" y="5924550"/>
        <a:ext cx="5486400" cy="2057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76200</xdr:colOff>
      <xdr:row>1</xdr:row>
      <xdr:rowOff>0</xdr:rowOff>
    </xdr:from>
    <xdr:to>
      <xdr:col>4</xdr:col>
      <xdr:colOff>400050</xdr:colOff>
      <xdr:row>3</xdr:row>
      <xdr:rowOff>142875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314325"/>
          <a:ext cx="22479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247650</xdr:colOff>
      <xdr:row>0</xdr:row>
      <xdr:rowOff>38100</xdr:rowOff>
    </xdr:from>
    <xdr:to>
      <xdr:col>23</xdr:col>
      <xdr:colOff>533400</xdr:colOff>
      <xdr:row>4</xdr:row>
      <xdr:rowOff>219075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63425" y="38100"/>
          <a:ext cx="150495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247650</xdr:colOff>
      <xdr:row>31</xdr:row>
      <xdr:rowOff>142875</xdr:rowOff>
    </xdr:from>
    <xdr:to>
      <xdr:col>23</xdr:col>
      <xdr:colOff>647700</xdr:colOff>
      <xdr:row>43</xdr:row>
      <xdr:rowOff>123825</xdr:rowOff>
    </xdr:to>
    <xdr:graphicFrame>
      <xdr:nvGraphicFramePr>
        <xdr:cNvPr id="2" name="Chart 1"/>
        <xdr:cNvGraphicFramePr/>
      </xdr:nvGraphicFramePr>
      <xdr:xfrm>
        <a:off x="8382000" y="6410325"/>
        <a:ext cx="5400675" cy="2095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66675</xdr:colOff>
      <xdr:row>1</xdr:row>
      <xdr:rowOff>0</xdr:rowOff>
    </xdr:from>
    <xdr:to>
      <xdr:col>4</xdr:col>
      <xdr:colOff>390525</xdr:colOff>
      <xdr:row>3</xdr:row>
      <xdr:rowOff>142875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314325"/>
          <a:ext cx="22669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l-0816_CP%20II-F-4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P II-F-40"/>
      <sheetName val="Plan1"/>
      <sheetName val="Plan2"/>
    </sheetNames>
    <sheetDataSet>
      <sheetData sheetId="0">
        <row r="45">
          <cell r="U45" t="str">
            <v>1°</v>
          </cell>
          <cell r="V45">
            <v>3</v>
          </cell>
          <cell r="W45">
            <v>7</v>
          </cell>
          <cell r="X45">
            <v>28</v>
          </cell>
        </row>
        <row r="46">
          <cell r="T46" t="str">
            <v>Valores Mínimos - NBR 11578</v>
          </cell>
          <cell r="V46">
            <v>15</v>
          </cell>
          <cell r="W46">
            <v>25</v>
          </cell>
          <cell r="X46">
            <v>40</v>
          </cell>
        </row>
        <row r="47">
          <cell r="T47" t="str">
            <v>Valores Médios CP II-F-40 ITAMBÉ</v>
          </cell>
          <cell r="U47">
            <v>22.5</v>
          </cell>
          <cell r="V47">
            <v>40.1</v>
          </cell>
          <cell r="W47">
            <v>45.6</v>
          </cell>
          <cell r="X47">
            <v>53.6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Y644"/>
  <sheetViews>
    <sheetView showGridLines="0" zoomScale="80" zoomScaleNormal="80" workbookViewId="0" topLeftCell="A5">
      <selection activeCell="AA19" sqref="AA19"/>
    </sheetView>
  </sheetViews>
  <sheetFormatPr defaultColWidth="9.140625" defaultRowHeight="12.75"/>
  <cols>
    <col min="1" max="1" width="9.140625" style="0" customWidth="1"/>
    <col min="2" max="2" width="0.85546875" style="0" customWidth="1"/>
    <col min="3" max="3" width="9.7109375" style="0" customWidth="1"/>
    <col min="4" max="4" width="9.421875" style="0" customWidth="1"/>
    <col min="5" max="5" width="9.7109375" style="0" customWidth="1"/>
    <col min="6" max="12" width="9.140625" style="0" customWidth="1"/>
    <col min="13" max="13" width="0.85546875" style="0" customWidth="1"/>
    <col min="14" max="15" width="9.140625" style="0" customWidth="1"/>
    <col min="16" max="16" width="10.00390625" style="0" customWidth="1"/>
    <col min="17" max="17" width="9.140625" style="0" customWidth="1"/>
    <col min="18" max="18" width="10.140625" style="0" bestFit="1" customWidth="1"/>
    <col min="19" max="23" width="9.140625" style="0" customWidth="1"/>
    <col min="24" max="24" width="10.421875" style="0" bestFit="1" customWidth="1"/>
  </cols>
  <sheetData>
    <row r="1" spans="1:24" ht="24.75" customHeight="1">
      <c r="A1" s="1"/>
      <c r="B1" s="2"/>
      <c r="C1" s="2"/>
      <c r="D1" s="2"/>
      <c r="E1" s="2"/>
      <c r="F1" s="2"/>
      <c r="G1" s="180"/>
      <c r="H1" s="22"/>
      <c r="I1" s="2"/>
      <c r="J1" s="22"/>
      <c r="K1" s="22"/>
      <c r="L1" s="2"/>
      <c r="M1" s="22"/>
      <c r="N1" s="5"/>
      <c r="O1" s="22"/>
      <c r="P1" s="22"/>
      <c r="Q1" s="22"/>
      <c r="R1" s="22"/>
      <c r="S1" s="22"/>
      <c r="T1" s="22"/>
      <c r="U1" s="22"/>
      <c r="V1" s="6"/>
      <c r="W1" s="2"/>
      <c r="X1" s="7"/>
    </row>
    <row r="2" spans="1:24" ht="24.75" customHeight="1">
      <c r="A2" s="1"/>
      <c r="B2" s="2"/>
      <c r="C2" s="2"/>
      <c r="D2" s="2"/>
      <c r="E2" s="2"/>
      <c r="F2" s="2"/>
      <c r="G2" s="180"/>
      <c r="H2" s="22"/>
      <c r="I2" s="2"/>
      <c r="J2" s="22"/>
      <c r="K2" s="22"/>
      <c r="L2" s="2"/>
      <c r="M2" s="22"/>
      <c r="N2" s="5"/>
      <c r="O2" s="22"/>
      <c r="P2" s="22"/>
      <c r="Q2" s="22"/>
      <c r="R2" s="22"/>
      <c r="S2" s="22"/>
      <c r="T2" s="22"/>
      <c r="U2" s="22"/>
      <c r="V2" s="6"/>
      <c r="W2" s="2"/>
      <c r="X2" s="7"/>
    </row>
    <row r="3" spans="1:24" ht="24.75" customHeight="1">
      <c r="A3" s="1"/>
      <c r="B3" s="2"/>
      <c r="C3" s="2"/>
      <c r="D3" s="2"/>
      <c r="E3" s="2"/>
      <c r="F3" s="2"/>
      <c r="G3" s="180"/>
      <c r="H3" s="22"/>
      <c r="I3" s="2"/>
      <c r="J3" s="22"/>
      <c r="K3" s="22"/>
      <c r="L3" s="2"/>
      <c r="M3" s="22"/>
      <c r="N3" s="5"/>
      <c r="O3" s="22"/>
      <c r="P3" s="22"/>
      <c r="Q3" s="22"/>
      <c r="R3" s="22"/>
      <c r="S3" s="22"/>
      <c r="T3" s="22"/>
      <c r="U3" s="22"/>
      <c r="V3" s="6"/>
      <c r="W3" s="2"/>
      <c r="X3" s="7"/>
    </row>
    <row r="4" spans="1:24" ht="24.75" customHeight="1">
      <c r="A4" s="1"/>
      <c r="B4" s="2"/>
      <c r="C4" s="2"/>
      <c r="D4" s="2"/>
      <c r="E4" s="2"/>
      <c r="F4" s="2"/>
      <c r="G4" s="180"/>
      <c r="H4" s="22"/>
      <c r="I4" s="2"/>
      <c r="J4" s="22"/>
      <c r="K4" s="22"/>
      <c r="L4" s="2"/>
      <c r="M4" s="22"/>
      <c r="N4" s="5"/>
      <c r="O4" s="22"/>
      <c r="P4" s="22"/>
      <c r="Q4" s="22"/>
      <c r="R4" s="22"/>
      <c r="S4" s="22"/>
      <c r="T4" s="22"/>
      <c r="U4" s="22"/>
      <c r="V4" s="6"/>
      <c r="W4" s="2"/>
      <c r="X4" s="7"/>
    </row>
    <row r="5" spans="1:24" ht="19.5" customHeight="1">
      <c r="A5" s="1"/>
      <c r="B5" s="2"/>
      <c r="C5" s="2"/>
      <c r="D5" s="2"/>
      <c r="E5" s="2"/>
      <c r="F5" s="2"/>
      <c r="G5" s="180"/>
      <c r="H5" s="22"/>
      <c r="I5" s="2"/>
      <c r="J5" s="22"/>
      <c r="K5" s="22"/>
      <c r="L5" s="2"/>
      <c r="M5" s="22"/>
      <c r="N5" s="5"/>
      <c r="O5" s="22"/>
      <c r="P5" s="22"/>
      <c r="Q5" s="22"/>
      <c r="R5" s="22"/>
      <c r="S5" s="22"/>
      <c r="T5" s="22"/>
      <c r="U5" s="22"/>
      <c r="V5" s="6"/>
      <c r="W5" s="2"/>
      <c r="X5" s="7"/>
    </row>
    <row r="6" spans="1:24" ht="22.5">
      <c r="A6" s="1"/>
      <c r="B6" s="2"/>
      <c r="C6" s="2"/>
      <c r="D6" s="2"/>
      <c r="E6" s="2"/>
      <c r="F6" s="2"/>
      <c r="G6" s="180"/>
      <c r="H6" s="22"/>
      <c r="I6" s="2"/>
      <c r="J6" s="22"/>
      <c r="K6" s="8" t="s">
        <v>0</v>
      </c>
      <c r="L6" s="9"/>
      <c r="M6" s="181"/>
      <c r="N6" s="10"/>
      <c r="O6" s="11" t="s">
        <v>1</v>
      </c>
      <c r="P6" s="11"/>
      <c r="Q6" s="12"/>
      <c r="R6" s="22"/>
      <c r="S6" s="22"/>
      <c r="T6" s="22"/>
      <c r="U6" s="22"/>
      <c r="V6" s="6"/>
      <c r="W6" s="2"/>
      <c r="X6" s="7"/>
    </row>
    <row r="7" spans="1:24" ht="18">
      <c r="A7" s="1" t="s">
        <v>2</v>
      </c>
      <c r="B7" s="2"/>
      <c r="C7" s="2"/>
      <c r="D7" s="2"/>
      <c r="E7" s="2"/>
      <c r="F7" s="2"/>
      <c r="G7" s="180"/>
      <c r="H7" s="22"/>
      <c r="I7" s="2"/>
      <c r="J7" s="22"/>
      <c r="K7" s="22"/>
      <c r="L7" s="13"/>
      <c r="M7" s="22"/>
      <c r="N7" s="14"/>
      <c r="O7" s="14"/>
      <c r="P7" s="22"/>
      <c r="Q7" s="22"/>
      <c r="R7" s="22"/>
      <c r="S7" s="22"/>
      <c r="T7" s="22"/>
      <c r="U7" s="22"/>
      <c r="V7" s="6" t="s">
        <v>3</v>
      </c>
      <c r="W7" s="2"/>
      <c r="X7" s="15">
        <v>42583</v>
      </c>
    </row>
    <row r="8" spans="1:24" ht="12">
      <c r="A8" s="2"/>
      <c r="B8" s="182"/>
      <c r="C8" s="182"/>
      <c r="D8" s="74"/>
      <c r="E8" s="182" t="s">
        <v>4</v>
      </c>
      <c r="F8" s="182"/>
      <c r="G8" s="180"/>
      <c r="H8" s="22"/>
      <c r="I8" s="22"/>
      <c r="J8" s="2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18" t="s">
        <v>5</v>
      </c>
      <c r="W8" s="2"/>
      <c r="X8" s="19">
        <f ca="1">TODAY()</f>
        <v>42648</v>
      </c>
    </row>
    <row r="9" spans="1:24" ht="7.5" customHeight="1">
      <c r="A9" s="20"/>
      <c r="B9" s="2"/>
      <c r="C9" s="21"/>
      <c r="D9" s="21"/>
      <c r="E9" s="20"/>
      <c r="F9" s="22"/>
      <c r="G9" s="2"/>
      <c r="H9" s="22"/>
      <c r="I9" s="22"/>
      <c r="J9" s="22"/>
      <c r="K9" s="22"/>
      <c r="L9" s="22"/>
      <c r="M9" s="23"/>
      <c r="N9" s="22"/>
      <c r="O9" s="22"/>
      <c r="P9" s="22"/>
      <c r="Q9" s="22"/>
      <c r="R9" s="22"/>
      <c r="S9" s="23"/>
      <c r="T9" s="23"/>
      <c r="U9" s="23"/>
      <c r="V9" s="23"/>
      <c r="W9" s="23"/>
      <c r="X9" s="23"/>
    </row>
    <row r="10" spans="1:24" ht="15.75" customHeight="1">
      <c r="A10" s="24"/>
      <c r="B10" s="25"/>
      <c r="C10" s="308" t="s">
        <v>6</v>
      </c>
      <c r="D10" s="309"/>
      <c r="E10" s="309"/>
      <c r="F10" s="309"/>
      <c r="G10" s="309"/>
      <c r="H10" s="309"/>
      <c r="I10" s="309"/>
      <c r="J10" s="309"/>
      <c r="K10" s="309"/>
      <c r="L10" s="310"/>
      <c r="M10" s="25"/>
      <c r="N10" s="308" t="s">
        <v>7</v>
      </c>
      <c r="O10" s="309"/>
      <c r="P10" s="309"/>
      <c r="Q10" s="309"/>
      <c r="R10" s="309"/>
      <c r="S10" s="309"/>
      <c r="T10" s="309"/>
      <c r="U10" s="309"/>
      <c r="V10" s="309"/>
      <c r="W10" s="309"/>
      <c r="X10" s="310"/>
    </row>
    <row r="11" spans="1:24" ht="15.75" customHeight="1">
      <c r="A11" s="35" t="s">
        <v>8</v>
      </c>
      <c r="B11" s="25"/>
      <c r="C11" s="320" t="s">
        <v>9</v>
      </c>
      <c r="D11" s="315" t="s">
        <v>10</v>
      </c>
      <c r="E11" s="315" t="s">
        <v>11</v>
      </c>
      <c r="F11" s="315" t="s">
        <v>12</v>
      </c>
      <c r="G11" s="313" t="s">
        <v>13</v>
      </c>
      <c r="H11" s="315" t="s">
        <v>14</v>
      </c>
      <c r="I11" s="36" t="s">
        <v>15</v>
      </c>
      <c r="J11" s="36" t="s">
        <v>16</v>
      </c>
      <c r="K11" s="36" t="s">
        <v>17</v>
      </c>
      <c r="L11" s="36" t="s">
        <v>18</v>
      </c>
      <c r="M11" s="38"/>
      <c r="N11" s="37" t="s">
        <v>19</v>
      </c>
      <c r="O11" s="311" t="s">
        <v>20</v>
      </c>
      <c r="P11" s="312"/>
      <c r="Q11" s="183" t="s">
        <v>21</v>
      </c>
      <c r="R11" s="37" t="s">
        <v>22</v>
      </c>
      <c r="S11" s="37" t="s">
        <v>23</v>
      </c>
      <c r="T11" s="42" t="s">
        <v>24</v>
      </c>
      <c r="U11" s="317" t="s">
        <v>25</v>
      </c>
      <c r="V11" s="318"/>
      <c r="W11" s="318"/>
      <c r="X11" s="319"/>
    </row>
    <row r="12" spans="1:24" ht="20.25" customHeight="1">
      <c r="A12" s="43"/>
      <c r="B12" s="25"/>
      <c r="C12" s="321"/>
      <c r="D12" s="316"/>
      <c r="E12" s="316"/>
      <c r="F12" s="316"/>
      <c r="G12" s="314"/>
      <c r="H12" s="316"/>
      <c r="I12" s="156" t="s">
        <v>26</v>
      </c>
      <c r="J12" s="156" t="s">
        <v>27</v>
      </c>
      <c r="K12" s="156" t="s">
        <v>28</v>
      </c>
      <c r="L12" s="156" t="s">
        <v>29</v>
      </c>
      <c r="M12" s="46"/>
      <c r="N12" s="47" t="s">
        <v>30</v>
      </c>
      <c r="O12" s="36" t="s">
        <v>31</v>
      </c>
      <c r="P12" s="36" t="s">
        <v>32</v>
      </c>
      <c r="Q12" s="184" t="s">
        <v>33</v>
      </c>
      <c r="R12" s="157"/>
      <c r="S12" s="157"/>
      <c r="T12" s="158"/>
      <c r="U12" s="159" t="s">
        <v>34</v>
      </c>
      <c r="V12" s="159" t="s">
        <v>35</v>
      </c>
      <c r="W12" s="159" t="s">
        <v>36</v>
      </c>
      <c r="X12" s="159" t="s">
        <v>37</v>
      </c>
    </row>
    <row r="13" spans="1:24" ht="15.75">
      <c r="A13" s="52"/>
      <c r="B13" s="25"/>
      <c r="C13" s="160" t="s">
        <v>38</v>
      </c>
      <c r="D13" s="160" t="s">
        <v>38</v>
      </c>
      <c r="E13" s="160" t="s">
        <v>38</v>
      </c>
      <c r="F13" s="160" t="s">
        <v>38</v>
      </c>
      <c r="G13" s="160" t="s">
        <v>38</v>
      </c>
      <c r="H13" s="160" t="s">
        <v>38</v>
      </c>
      <c r="I13" s="160" t="s">
        <v>38</v>
      </c>
      <c r="J13" s="160" t="s">
        <v>38</v>
      </c>
      <c r="K13" s="160" t="s">
        <v>38</v>
      </c>
      <c r="L13" s="160" t="s">
        <v>38</v>
      </c>
      <c r="M13" s="162"/>
      <c r="N13" s="55" t="s">
        <v>39</v>
      </c>
      <c r="O13" s="60" t="s">
        <v>40</v>
      </c>
      <c r="P13" s="60" t="s">
        <v>40</v>
      </c>
      <c r="Q13" s="161" t="s">
        <v>38</v>
      </c>
      <c r="R13" s="55" t="s">
        <v>62</v>
      </c>
      <c r="S13" s="160" t="s">
        <v>38</v>
      </c>
      <c r="T13" s="160" t="s">
        <v>38</v>
      </c>
      <c r="U13" s="55" t="s">
        <v>41</v>
      </c>
      <c r="V13" s="59" t="s">
        <v>41</v>
      </c>
      <c r="W13" s="60" t="s">
        <v>41</v>
      </c>
      <c r="X13" s="60" t="s">
        <v>41</v>
      </c>
    </row>
    <row r="14" spans="1:25" ht="12.75" customHeight="1">
      <c r="A14" s="267" t="s">
        <v>82</v>
      </c>
      <c r="B14" s="268"/>
      <c r="C14" s="269">
        <v>4.2</v>
      </c>
      <c r="D14" s="269">
        <v>18.39</v>
      </c>
      <c r="E14" s="269">
        <v>2.55</v>
      </c>
      <c r="F14" s="269">
        <v>60.23</v>
      </c>
      <c r="G14" s="269">
        <v>3.64</v>
      </c>
      <c r="H14" s="269">
        <v>2.65</v>
      </c>
      <c r="I14" s="269">
        <v>4.79</v>
      </c>
      <c r="J14" s="269">
        <v>0.5</v>
      </c>
      <c r="K14" s="297">
        <v>1.18</v>
      </c>
      <c r="L14" s="270">
        <v>0.7</v>
      </c>
      <c r="M14" s="263"/>
      <c r="N14" s="269">
        <v>0</v>
      </c>
      <c r="O14" s="271" t="s">
        <v>77</v>
      </c>
      <c r="P14" s="271" t="s">
        <v>76</v>
      </c>
      <c r="Q14" s="272">
        <v>27.2</v>
      </c>
      <c r="R14" s="273">
        <v>3290</v>
      </c>
      <c r="S14" s="269">
        <v>2.1</v>
      </c>
      <c r="T14" s="269">
        <v>11.5</v>
      </c>
      <c r="U14" s="272">
        <v>12.55</v>
      </c>
      <c r="V14" s="272">
        <v>27.05</v>
      </c>
      <c r="W14" s="272">
        <v>33.63</v>
      </c>
      <c r="X14" s="272">
        <v>40.83</v>
      </c>
      <c r="Y14" s="262"/>
    </row>
    <row r="15" spans="1:25" ht="12.75" customHeight="1">
      <c r="A15" s="274" t="s">
        <v>101</v>
      </c>
      <c r="B15" s="268"/>
      <c r="C15" s="269">
        <v>4.22</v>
      </c>
      <c r="D15" s="269">
        <v>18.57</v>
      </c>
      <c r="E15" s="269">
        <v>2.63</v>
      </c>
      <c r="F15" s="269">
        <v>60.78</v>
      </c>
      <c r="G15" s="269">
        <v>3.89</v>
      </c>
      <c r="H15" s="269">
        <v>2.75</v>
      </c>
      <c r="I15" s="269">
        <v>4.82</v>
      </c>
      <c r="J15" s="269">
        <v>0.5</v>
      </c>
      <c r="K15" s="297">
        <v>1.61</v>
      </c>
      <c r="L15" s="270">
        <v>0.72</v>
      </c>
      <c r="M15" s="263"/>
      <c r="N15" s="269">
        <v>0</v>
      </c>
      <c r="O15" s="271" t="s">
        <v>75</v>
      </c>
      <c r="P15" s="271" t="s">
        <v>76</v>
      </c>
      <c r="Q15" s="272">
        <v>26.7</v>
      </c>
      <c r="R15" s="273">
        <v>3260</v>
      </c>
      <c r="S15" s="269">
        <v>1.5</v>
      </c>
      <c r="T15" s="269">
        <v>13.1</v>
      </c>
      <c r="U15" s="272">
        <v>11.73</v>
      </c>
      <c r="V15" s="272">
        <v>26.13</v>
      </c>
      <c r="W15" s="272">
        <v>31.95</v>
      </c>
      <c r="X15" s="272">
        <v>40.1</v>
      </c>
      <c r="Y15" s="262"/>
    </row>
    <row r="16" spans="1:25" ht="12.75" customHeight="1">
      <c r="A16" s="274" t="s">
        <v>95</v>
      </c>
      <c r="B16" s="268"/>
      <c r="C16" s="269">
        <v>4.22</v>
      </c>
      <c r="D16" s="269">
        <v>18.61</v>
      </c>
      <c r="E16" s="269">
        <v>2.6</v>
      </c>
      <c r="F16" s="269">
        <v>60.86</v>
      </c>
      <c r="G16" s="269">
        <v>4.09</v>
      </c>
      <c r="H16" s="269">
        <v>2.7</v>
      </c>
      <c r="I16" s="269">
        <v>4.8</v>
      </c>
      <c r="J16" s="269">
        <v>0.48</v>
      </c>
      <c r="K16" s="297">
        <v>1.55</v>
      </c>
      <c r="L16" s="270">
        <v>0.7</v>
      </c>
      <c r="M16" s="263"/>
      <c r="N16" s="269">
        <v>0</v>
      </c>
      <c r="O16" s="271" t="s">
        <v>75</v>
      </c>
      <c r="P16" s="271" t="s">
        <v>76</v>
      </c>
      <c r="Q16" s="272">
        <v>27</v>
      </c>
      <c r="R16" s="273">
        <v>3260</v>
      </c>
      <c r="S16" s="269">
        <v>2</v>
      </c>
      <c r="T16" s="269">
        <v>12.8</v>
      </c>
      <c r="U16" s="272">
        <v>12.99</v>
      </c>
      <c r="V16" s="272">
        <v>26.89</v>
      </c>
      <c r="W16" s="272">
        <v>31.71</v>
      </c>
      <c r="X16" s="272">
        <v>40.5</v>
      </c>
      <c r="Y16" s="262"/>
    </row>
    <row r="17" spans="1:25" ht="12.75" customHeight="1">
      <c r="A17" s="274" t="s">
        <v>102</v>
      </c>
      <c r="B17" s="268"/>
      <c r="C17" s="269">
        <v>4.13</v>
      </c>
      <c r="D17" s="269">
        <v>18.58</v>
      </c>
      <c r="E17" s="269">
        <v>2.65</v>
      </c>
      <c r="F17" s="269">
        <v>61.17</v>
      </c>
      <c r="G17" s="269">
        <v>4.14</v>
      </c>
      <c r="H17" s="269">
        <v>2.76</v>
      </c>
      <c r="I17" s="269">
        <v>5.31</v>
      </c>
      <c r="J17" s="269">
        <v>0.79</v>
      </c>
      <c r="K17" s="297">
        <v>1.61</v>
      </c>
      <c r="L17" s="270">
        <v>0.68</v>
      </c>
      <c r="M17" s="263"/>
      <c r="N17" s="269">
        <v>0.5</v>
      </c>
      <c r="O17" s="271" t="s">
        <v>77</v>
      </c>
      <c r="P17" s="271" t="s">
        <v>76</v>
      </c>
      <c r="Q17" s="272">
        <v>27</v>
      </c>
      <c r="R17" s="273">
        <v>3270</v>
      </c>
      <c r="S17" s="269">
        <v>2</v>
      </c>
      <c r="T17" s="269">
        <v>13</v>
      </c>
      <c r="U17" s="272">
        <v>12.79</v>
      </c>
      <c r="V17" s="272">
        <v>27.07</v>
      </c>
      <c r="W17" s="272">
        <v>34.66</v>
      </c>
      <c r="X17" s="272">
        <v>41</v>
      </c>
      <c r="Y17" s="262"/>
    </row>
    <row r="18" spans="1:25" ht="12.75" customHeight="1">
      <c r="A18" s="274" t="s">
        <v>96</v>
      </c>
      <c r="B18" s="268"/>
      <c r="C18" s="269">
        <v>4.27</v>
      </c>
      <c r="D18" s="269">
        <v>18.69</v>
      </c>
      <c r="E18" s="269">
        <v>2.62</v>
      </c>
      <c r="F18" s="269">
        <v>60.99</v>
      </c>
      <c r="G18" s="269">
        <v>4.16</v>
      </c>
      <c r="H18" s="269">
        <v>2.72</v>
      </c>
      <c r="I18" s="269">
        <v>5</v>
      </c>
      <c r="J18" s="269">
        <v>0.9</v>
      </c>
      <c r="K18" s="297">
        <v>1.41</v>
      </c>
      <c r="L18" s="270">
        <v>0.7</v>
      </c>
      <c r="M18" s="263"/>
      <c r="N18" s="269">
        <v>0.5</v>
      </c>
      <c r="O18" s="271" t="s">
        <v>77</v>
      </c>
      <c r="P18" s="271" t="s">
        <v>76</v>
      </c>
      <c r="Q18" s="272">
        <v>26.7</v>
      </c>
      <c r="R18" s="273">
        <v>3260</v>
      </c>
      <c r="S18" s="269">
        <v>2.1</v>
      </c>
      <c r="T18" s="269">
        <v>13.2</v>
      </c>
      <c r="U18" s="272">
        <v>12.93</v>
      </c>
      <c r="V18" s="272">
        <v>26.45</v>
      </c>
      <c r="W18" s="272">
        <v>32.88</v>
      </c>
      <c r="X18" s="272">
        <v>41.2</v>
      </c>
      <c r="Y18" s="262"/>
    </row>
    <row r="19" spans="1:25" ht="12.75" customHeight="1">
      <c r="A19" s="274" t="s">
        <v>83</v>
      </c>
      <c r="B19" s="268"/>
      <c r="C19" s="269">
        <v>4.22</v>
      </c>
      <c r="D19" s="269">
        <v>18.37</v>
      </c>
      <c r="E19" s="269">
        <v>2.56</v>
      </c>
      <c r="F19" s="269">
        <v>60.48</v>
      </c>
      <c r="G19" s="269">
        <v>4.31</v>
      </c>
      <c r="H19" s="269">
        <v>2.74</v>
      </c>
      <c r="I19" s="269">
        <v>4.99</v>
      </c>
      <c r="J19" s="269">
        <v>0.73</v>
      </c>
      <c r="K19" s="297">
        <v>1.3</v>
      </c>
      <c r="L19" s="270">
        <v>0.7</v>
      </c>
      <c r="M19" s="263"/>
      <c r="N19" s="269">
        <v>0</v>
      </c>
      <c r="O19" s="271" t="s">
        <v>81</v>
      </c>
      <c r="P19" s="271" t="s">
        <v>79</v>
      </c>
      <c r="Q19" s="272">
        <v>27</v>
      </c>
      <c r="R19" s="273">
        <v>3310</v>
      </c>
      <c r="S19" s="269">
        <v>1.9</v>
      </c>
      <c r="T19" s="269">
        <v>12.3</v>
      </c>
      <c r="U19" s="272">
        <v>13.4</v>
      </c>
      <c r="V19" s="272">
        <v>27.56</v>
      </c>
      <c r="W19" s="272">
        <v>33.68</v>
      </c>
      <c r="X19" s="272">
        <v>41.7</v>
      </c>
      <c r="Y19" s="262"/>
    </row>
    <row r="20" spans="1:25" ht="12.75" customHeight="1">
      <c r="A20" s="274" t="s">
        <v>103</v>
      </c>
      <c r="B20" s="268"/>
      <c r="C20" s="269">
        <v>4.14</v>
      </c>
      <c r="D20" s="269">
        <v>18.48</v>
      </c>
      <c r="E20" s="269">
        <v>2.66</v>
      </c>
      <c r="F20" s="269">
        <v>61.13</v>
      </c>
      <c r="G20" s="269">
        <v>4.11</v>
      </c>
      <c r="H20" s="269">
        <v>2.66</v>
      </c>
      <c r="I20" s="269">
        <v>4.77</v>
      </c>
      <c r="J20" s="269">
        <v>0.76</v>
      </c>
      <c r="K20" s="297">
        <v>1.09</v>
      </c>
      <c r="L20" s="270">
        <v>0.69</v>
      </c>
      <c r="M20" s="263"/>
      <c r="N20" s="269">
        <v>0</v>
      </c>
      <c r="O20" s="271" t="s">
        <v>87</v>
      </c>
      <c r="P20" s="271" t="s">
        <v>79</v>
      </c>
      <c r="Q20" s="272">
        <v>26.7</v>
      </c>
      <c r="R20" s="273">
        <v>3260</v>
      </c>
      <c r="S20" s="269">
        <v>2</v>
      </c>
      <c r="T20" s="269">
        <v>12.9</v>
      </c>
      <c r="U20" s="272">
        <v>15.18</v>
      </c>
      <c r="V20" s="272">
        <v>27.78</v>
      </c>
      <c r="W20" s="272">
        <v>33.92</v>
      </c>
      <c r="X20" s="272">
        <v>41.8</v>
      </c>
      <c r="Y20" s="262"/>
    </row>
    <row r="21" spans="1:25" ht="12.75" customHeight="1">
      <c r="A21" s="274" t="s">
        <v>97</v>
      </c>
      <c r="B21" s="268"/>
      <c r="C21" s="269">
        <v>4.14</v>
      </c>
      <c r="D21" s="269">
        <v>18.72</v>
      </c>
      <c r="E21" s="269">
        <v>2.6</v>
      </c>
      <c r="F21" s="269">
        <v>61.45</v>
      </c>
      <c r="G21" s="269">
        <v>4.06</v>
      </c>
      <c r="H21" s="269">
        <v>2.83</v>
      </c>
      <c r="I21" s="269">
        <v>4.83</v>
      </c>
      <c r="J21" s="269">
        <v>0.7</v>
      </c>
      <c r="K21" s="297">
        <v>1.56</v>
      </c>
      <c r="L21" s="270">
        <v>0.7</v>
      </c>
      <c r="M21" s="263"/>
      <c r="N21" s="269">
        <v>1</v>
      </c>
      <c r="O21" s="271" t="s">
        <v>77</v>
      </c>
      <c r="P21" s="271" t="s">
        <v>76</v>
      </c>
      <c r="Q21" s="272">
        <v>26.7</v>
      </c>
      <c r="R21" s="273">
        <v>3240</v>
      </c>
      <c r="S21" s="269">
        <v>2</v>
      </c>
      <c r="T21" s="269">
        <v>12.2</v>
      </c>
      <c r="U21" s="272">
        <v>12.49</v>
      </c>
      <c r="V21" s="272">
        <v>28.44</v>
      </c>
      <c r="W21" s="272">
        <v>35.86</v>
      </c>
      <c r="X21" s="272">
        <v>42</v>
      </c>
      <c r="Y21" s="262"/>
    </row>
    <row r="22" spans="1:25" ht="12.75" customHeight="1">
      <c r="A22" s="274" t="s">
        <v>104</v>
      </c>
      <c r="B22" s="268"/>
      <c r="C22" s="269">
        <v>4.19</v>
      </c>
      <c r="D22" s="269">
        <v>18.68</v>
      </c>
      <c r="E22" s="269">
        <v>2.63</v>
      </c>
      <c r="F22" s="269">
        <v>61.23</v>
      </c>
      <c r="G22" s="269">
        <v>3.84</v>
      </c>
      <c r="H22" s="269">
        <v>2.76</v>
      </c>
      <c r="I22" s="269">
        <v>4.92</v>
      </c>
      <c r="J22" s="269">
        <v>0.59</v>
      </c>
      <c r="K22" s="297">
        <v>1.53</v>
      </c>
      <c r="L22" s="270">
        <v>0.71</v>
      </c>
      <c r="M22" s="263"/>
      <c r="N22" s="269">
        <v>0.5</v>
      </c>
      <c r="O22" s="271" t="s">
        <v>75</v>
      </c>
      <c r="P22" s="271" t="s">
        <v>76</v>
      </c>
      <c r="Q22" s="272">
        <v>26.3</v>
      </c>
      <c r="R22" s="273">
        <v>3210</v>
      </c>
      <c r="S22" s="269">
        <v>2.2</v>
      </c>
      <c r="T22" s="269">
        <v>13.9</v>
      </c>
      <c r="U22" s="272">
        <v>13.13</v>
      </c>
      <c r="V22" s="272">
        <v>27.62</v>
      </c>
      <c r="W22" s="272">
        <v>34.57</v>
      </c>
      <c r="X22" s="272">
        <v>41.1</v>
      </c>
      <c r="Y22" s="262"/>
    </row>
    <row r="23" spans="1:25" ht="12.75" customHeight="1">
      <c r="A23" s="274" t="s">
        <v>98</v>
      </c>
      <c r="B23" s="268"/>
      <c r="C23" s="269">
        <v>4.25</v>
      </c>
      <c r="D23" s="269">
        <v>18.91</v>
      </c>
      <c r="E23" s="269">
        <v>2.71</v>
      </c>
      <c r="F23" s="269">
        <v>61.8</v>
      </c>
      <c r="G23" s="269">
        <v>3.69</v>
      </c>
      <c r="H23" s="269">
        <v>2.78</v>
      </c>
      <c r="I23" s="269">
        <v>4.96</v>
      </c>
      <c r="J23" s="269">
        <v>0.53</v>
      </c>
      <c r="K23" s="297">
        <v>1.8</v>
      </c>
      <c r="L23" s="270">
        <v>0.7</v>
      </c>
      <c r="M23" s="263"/>
      <c r="N23" s="269">
        <v>0</v>
      </c>
      <c r="O23" s="271" t="s">
        <v>88</v>
      </c>
      <c r="P23" s="271" t="s">
        <v>106</v>
      </c>
      <c r="Q23" s="272">
        <v>26.6</v>
      </c>
      <c r="R23" s="273">
        <v>3260</v>
      </c>
      <c r="S23" s="269">
        <v>1.9</v>
      </c>
      <c r="T23" s="269">
        <v>12.4</v>
      </c>
      <c r="U23" s="272">
        <v>13.69</v>
      </c>
      <c r="V23" s="272">
        <v>28.3</v>
      </c>
      <c r="W23" s="272">
        <v>34.21</v>
      </c>
      <c r="X23" s="272">
        <v>40.2</v>
      </c>
      <c r="Y23" s="262"/>
    </row>
    <row r="24" spans="1:25" ht="12.75" customHeight="1">
      <c r="A24" s="274" t="s">
        <v>84</v>
      </c>
      <c r="B24" s="268"/>
      <c r="C24" s="269">
        <v>4.32</v>
      </c>
      <c r="D24" s="269">
        <v>18.85</v>
      </c>
      <c r="E24" s="269">
        <v>2.61</v>
      </c>
      <c r="F24" s="269">
        <v>61.15</v>
      </c>
      <c r="G24" s="269">
        <v>3.63</v>
      </c>
      <c r="H24" s="269">
        <v>2.73</v>
      </c>
      <c r="I24" s="269">
        <v>4.65</v>
      </c>
      <c r="J24" s="269">
        <v>0.5</v>
      </c>
      <c r="K24" s="297">
        <v>1.26</v>
      </c>
      <c r="L24" s="270">
        <v>0.7</v>
      </c>
      <c r="M24" s="263"/>
      <c r="N24" s="269">
        <v>0</v>
      </c>
      <c r="O24" s="271" t="s">
        <v>80</v>
      </c>
      <c r="P24" s="271" t="s">
        <v>76</v>
      </c>
      <c r="Q24" s="272">
        <v>26.6</v>
      </c>
      <c r="R24" s="273">
        <v>3190</v>
      </c>
      <c r="S24" s="269">
        <v>2</v>
      </c>
      <c r="T24" s="269">
        <v>12.5</v>
      </c>
      <c r="U24" s="272">
        <v>12.6</v>
      </c>
      <c r="V24" s="272">
        <v>26.98</v>
      </c>
      <c r="W24" s="272">
        <v>32.7</v>
      </c>
      <c r="X24" s="272">
        <v>40.4</v>
      </c>
      <c r="Y24" s="262"/>
    </row>
    <row r="25" spans="1:25" ht="12.75" customHeight="1">
      <c r="A25" s="274" t="s">
        <v>105</v>
      </c>
      <c r="B25" s="268"/>
      <c r="C25" s="269">
        <v>4.31</v>
      </c>
      <c r="D25" s="269">
        <v>18.59</v>
      </c>
      <c r="E25" s="269">
        <v>2.59</v>
      </c>
      <c r="F25" s="269">
        <v>60.72</v>
      </c>
      <c r="G25" s="269">
        <v>3.62</v>
      </c>
      <c r="H25" s="269">
        <v>2.77</v>
      </c>
      <c r="I25" s="269">
        <v>4.86</v>
      </c>
      <c r="J25" s="269">
        <v>0.48</v>
      </c>
      <c r="K25" s="297">
        <v>1.41</v>
      </c>
      <c r="L25" s="270">
        <v>0.7</v>
      </c>
      <c r="M25" s="263"/>
      <c r="N25" s="269">
        <v>0</v>
      </c>
      <c r="O25" s="271" t="s">
        <v>80</v>
      </c>
      <c r="P25" s="271" t="s">
        <v>76</v>
      </c>
      <c r="Q25" s="272">
        <v>26.9</v>
      </c>
      <c r="R25" s="273">
        <v>3160</v>
      </c>
      <c r="S25" s="269">
        <v>1.7</v>
      </c>
      <c r="T25" s="269">
        <v>11.7</v>
      </c>
      <c r="U25" s="272">
        <v>12.5</v>
      </c>
      <c r="V25" s="272">
        <v>26</v>
      </c>
      <c r="W25" s="272">
        <v>33</v>
      </c>
      <c r="X25" s="272">
        <v>41.3</v>
      </c>
      <c r="Y25" s="262"/>
    </row>
    <row r="26" spans="1:24" ht="15.75">
      <c r="A26" s="65" t="s">
        <v>42</v>
      </c>
      <c r="B26" s="66"/>
      <c r="C26" s="145">
        <v>4.2175</v>
      </c>
      <c r="D26" s="145">
        <v>18.62</v>
      </c>
      <c r="E26" s="145">
        <v>2.6175</v>
      </c>
      <c r="F26" s="145">
        <v>60.99916666666667</v>
      </c>
      <c r="G26" s="145">
        <v>3.9316666666666666</v>
      </c>
      <c r="H26" s="145">
        <v>2.7375</v>
      </c>
      <c r="I26" s="145">
        <v>4.891666666666667</v>
      </c>
      <c r="J26" s="145">
        <v>0.6216666666666666</v>
      </c>
      <c r="K26" s="145">
        <v>1.4425</v>
      </c>
      <c r="L26" s="145">
        <v>0.7</v>
      </c>
      <c r="M26" s="151"/>
      <c r="N26" s="128">
        <v>0.20833333333333331</v>
      </c>
      <c r="O26" s="264">
        <v>0.17847222222222223</v>
      </c>
      <c r="P26" s="174">
        <v>0.20902777777777778</v>
      </c>
      <c r="Q26" s="130">
        <v>26.783333333333335</v>
      </c>
      <c r="R26" s="178">
        <v>3247.5</v>
      </c>
      <c r="S26" s="128">
        <v>1.95</v>
      </c>
      <c r="T26" s="128">
        <v>12.625</v>
      </c>
      <c r="U26" s="130">
        <v>13</v>
      </c>
      <c r="V26" s="130">
        <v>27.2</v>
      </c>
      <c r="W26" s="130">
        <v>33.6</v>
      </c>
      <c r="X26" s="130">
        <v>41</v>
      </c>
    </row>
    <row r="27" spans="1:24" ht="15.75">
      <c r="A27" s="60" t="s">
        <v>43</v>
      </c>
      <c r="B27" s="66"/>
      <c r="C27" s="146">
        <v>0.06297546419764999</v>
      </c>
      <c r="D27" s="146">
        <v>0.1639290312078222</v>
      </c>
      <c r="E27" s="146">
        <v>0.04371914496377751</v>
      </c>
      <c r="F27" s="146">
        <v>0.4235662089135745</v>
      </c>
      <c r="G27" s="146">
        <v>0.24378952670968804</v>
      </c>
      <c r="H27" s="146">
        <v>0.05047501632221076</v>
      </c>
      <c r="I27" s="146">
        <v>0.16617807170367593</v>
      </c>
      <c r="J27" s="146">
        <v>0.14671142567721995</v>
      </c>
      <c r="K27" s="146">
        <v>0.2057856342719951</v>
      </c>
      <c r="L27" s="146">
        <v>0.009534625892456506</v>
      </c>
      <c r="M27" s="150"/>
      <c r="N27" s="128">
        <v>0.3342789617107607</v>
      </c>
      <c r="O27" s="264">
        <v>0.005555555555555556</v>
      </c>
      <c r="P27" s="174">
        <v>0.005555555555555556</v>
      </c>
      <c r="Q27" s="130">
        <v>0.24432963327641205</v>
      </c>
      <c r="R27" s="128">
        <v>42.02272112690146</v>
      </c>
      <c r="S27" s="128">
        <v>0.18829377433825456</v>
      </c>
      <c r="T27" s="128">
        <v>0.6675940519371198</v>
      </c>
      <c r="U27" s="130">
        <v>0.8</v>
      </c>
      <c r="V27" s="130">
        <v>0.8</v>
      </c>
      <c r="W27" s="130">
        <v>1.2</v>
      </c>
      <c r="X27" s="130">
        <v>0.6</v>
      </c>
    </row>
    <row r="28" spans="1:24" ht="15.75">
      <c r="A28" s="60" t="s">
        <v>44</v>
      </c>
      <c r="B28" s="66"/>
      <c r="C28" s="146">
        <v>4.13</v>
      </c>
      <c r="D28" s="146">
        <v>18.37</v>
      </c>
      <c r="E28" s="146">
        <v>2.55</v>
      </c>
      <c r="F28" s="146">
        <v>60.23</v>
      </c>
      <c r="G28" s="146">
        <v>3.62</v>
      </c>
      <c r="H28" s="146">
        <v>2.65</v>
      </c>
      <c r="I28" s="146">
        <v>4.65</v>
      </c>
      <c r="J28" s="146">
        <v>0.48</v>
      </c>
      <c r="K28" s="146">
        <v>1.09</v>
      </c>
      <c r="L28" s="146">
        <v>0.68</v>
      </c>
      <c r="M28" s="151"/>
      <c r="N28" s="128">
        <v>0</v>
      </c>
      <c r="O28" s="264">
        <v>0.16666666666666666</v>
      </c>
      <c r="P28" s="174">
        <v>0.19791666666666666</v>
      </c>
      <c r="Q28" s="130">
        <v>26.3</v>
      </c>
      <c r="R28" s="178">
        <v>3160</v>
      </c>
      <c r="S28" s="146">
        <v>1.5</v>
      </c>
      <c r="T28" s="146">
        <v>11.5</v>
      </c>
      <c r="U28" s="130">
        <v>11.73</v>
      </c>
      <c r="V28" s="130">
        <v>26</v>
      </c>
      <c r="W28" s="130">
        <v>31.71</v>
      </c>
      <c r="X28" s="130">
        <v>40.1</v>
      </c>
    </row>
    <row r="29" spans="1:24" ht="15.75">
      <c r="A29" s="60" t="s">
        <v>45</v>
      </c>
      <c r="B29" s="66"/>
      <c r="C29" s="146">
        <v>4.32</v>
      </c>
      <c r="D29" s="146">
        <v>18.91</v>
      </c>
      <c r="E29" s="132">
        <v>2.71</v>
      </c>
      <c r="F29" s="132">
        <v>61.8</v>
      </c>
      <c r="G29" s="132">
        <v>4.31</v>
      </c>
      <c r="H29" s="132">
        <v>2.83</v>
      </c>
      <c r="I29" s="132">
        <v>5.31</v>
      </c>
      <c r="J29" s="132">
        <v>0.9</v>
      </c>
      <c r="K29" s="132">
        <v>1.8</v>
      </c>
      <c r="L29" s="132">
        <v>0.72</v>
      </c>
      <c r="M29" s="150"/>
      <c r="N29" s="128">
        <v>1</v>
      </c>
      <c r="O29" s="264">
        <v>0.1875</v>
      </c>
      <c r="P29" s="174">
        <v>0.21875</v>
      </c>
      <c r="Q29" s="185">
        <v>27.2</v>
      </c>
      <c r="R29" s="131">
        <v>3310</v>
      </c>
      <c r="S29" s="132">
        <v>2.2</v>
      </c>
      <c r="T29" s="132">
        <v>13.9</v>
      </c>
      <c r="U29" s="130">
        <v>15.18</v>
      </c>
      <c r="V29" s="130">
        <v>28.44</v>
      </c>
      <c r="W29" s="130">
        <v>35.86</v>
      </c>
      <c r="X29" s="130">
        <v>42</v>
      </c>
    </row>
    <row r="30" spans="1:25" ht="15.75">
      <c r="A30" s="148"/>
      <c r="B30" s="66"/>
      <c r="C30" s="149"/>
      <c r="D30" s="149"/>
      <c r="E30" s="149"/>
      <c r="F30" s="149"/>
      <c r="G30" s="149"/>
      <c r="H30" s="149"/>
      <c r="I30" s="149"/>
      <c r="J30" s="149"/>
      <c r="K30" s="149"/>
      <c r="L30" s="149"/>
      <c r="M30" s="149"/>
      <c r="N30" s="149"/>
      <c r="O30" s="149"/>
      <c r="P30" s="149"/>
      <c r="R30" s="149"/>
      <c r="S30" s="149"/>
      <c r="T30" s="149"/>
      <c r="U30" s="149"/>
      <c r="V30" s="149"/>
      <c r="W30" s="149"/>
      <c r="X30" s="149"/>
      <c r="Y30" s="187"/>
    </row>
    <row r="31" spans="1:24" ht="15.75">
      <c r="A31" s="148"/>
      <c r="B31" s="66"/>
      <c r="C31" s="149"/>
      <c r="D31" s="149"/>
      <c r="E31" s="150"/>
      <c r="F31" s="150"/>
      <c r="G31" s="150"/>
      <c r="H31" s="150"/>
      <c r="I31" s="150"/>
      <c r="J31" s="150"/>
      <c r="K31" s="150"/>
      <c r="L31" s="150"/>
      <c r="M31" s="150"/>
      <c r="N31" s="151"/>
      <c r="O31" s="152"/>
      <c r="P31" s="152"/>
      <c r="Q31" s="153"/>
      <c r="R31" s="154"/>
      <c r="S31" s="150"/>
      <c r="T31" s="150"/>
      <c r="U31" s="153"/>
      <c r="V31" s="153"/>
      <c r="W31" s="153"/>
      <c r="X31" s="153"/>
    </row>
    <row r="32" spans="1:24" ht="12">
      <c r="A32" s="64"/>
      <c r="B32" s="64"/>
      <c r="C32" s="2"/>
      <c r="D32" s="2"/>
      <c r="E32" s="2"/>
      <c r="F32" s="2"/>
      <c r="G32" s="2"/>
      <c r="H32" s="2"/>
      <c r="I32" s="2"/>
      <c r="J32" s="22"/>
      <c r="K32" s="22"/>
      <c r="L32" s="22"/>
      <c r="M32" s="23"/>
      <c r="N32" s="22"/>
      <c r="O32" s="22"/>
      <c r="P32" s="22"/>
      <c r="Q32" s="22"/>
      <c r="R32" s="22"/>
      <c r="S32" s="23"/>
      <c r="T32" s="23"/>
      <c r="U32" s="23"/>
      <c r="V32" s="23"/>
      <c r="W32" s="23"/>
      <c r="X32" s="23"/>
    </row>
    <row r="33" spans="1:24" ht="15" customHeight="1">
      <c r="A33" s="67" t="s">
        <v>46</v>
      </c>
      <c r="B33" s="64"/>
      <c r="C33" s="68" t="s">
        <v>47</v>
      </c>
      <c r="D33" s="21"/>
      <c r="E33" s="22"/>
      <c r="F33" s="22"/>
      <c r="G33" s="2"/>
      <c r="H33" s="69"/>
      <c r="I33" s="22"/>
      <c r="J33" s="22"/>
      <c r="K33" s="22"/>
      <c r="L33" s="22"/>
      <c r="M33" s="70"/>
      <c r="N33" s="22"/>
      <c r="O33" s="22"/>
      <c r="P33" s="22"/>
      <c r="Q33" s="22"/>
      <c r="R33" s="22"/>
      <c r="S33" s="23"/>
      <c r="T33" s="23"/>
      <c r="U33" s="23"/>
      <c r="V33" s="23"/>
      <c r="W33" s="23"/>
      <c r="X33" s="23"/>
    </row>
    <row r="34" spans="1:24" ht="18" customHeight="1">
      <c r="A34" s="67"/>
      <c r="B34" s="2"/>
      <c r="C34" s="71" t="s">
        <v>70</v>
      </c>
      <c r="D34" s="21"/>
      <c r="E34" s="22"/>
      <c r="F34" s="22"/>
      <c r="G34" s="2"/>
      <c r="H34" s="69"/>
      <c r="I34" s="22"/>
      <c r="J34" s="22"/>
      <c r="K34" s="22"/>
      <c r="L34" s="22"/>
      <c r="M34" s="23"/>
      <c r="N34" s="22"/>
      <c r="O34" s="22"/>
      <c r="P34" s="22"/>
      <c r="Q34" s="22"/>
      <c r="R34" s="22"/>
      <c r="S34" s="23"/>
      <c r="T34" s="23"/>
      <c r="U34" s="23"/>
      <c r="V34" s="23"/>
      <c r="W34" s="23"/>
      <c r="X34" s="23"/>
    </row>
    <row r="35" spans="1:24" ht="18" customHeight="1">
      <c r="A35" s="22"/>
      <c r="B35" s="2"/>
      <c r="C35" s="71" t="s">
        <v>48</v>
      </c>
      <c r="D35" s="21"/>
      <c r="E35" s="22"/>
      <c r="F35" s="22"/>
      <c r="G35" s="2"/>
      <c r="H35" s="69"/>
      <c r="I35" s="22"/>
      <c r="J35" s="22"/>
      <c r="K35" s="22"/>
      <c r="L35" s="22"/>
      <c r="M35" s="23"/>
      <c r="N35" s="22"/>
      <c r="O35" s="22"/>
      <c r="P35" s="22"/>
      <c r="Q35" s="22"/>
      <c r="R35" s="90"/>
      <c r="S35" s="91"/>
      <c r="T35" s="91"/>
      <c r="U35" s="91"/>
      <c r="V35" s="91"/>
      <c r="W35" s="91"/>
      <c r="X35" s="91"/>
    </row>
    <row r="36" spans="6:24" ht="12.75">
      <c r="F36" s="72"/>
      <c r="G36" s="73"/>
      <c r="H36" s="73"/>
      <c r="I36" s="73"/>
      <c r="J36" s="22"/>
      <c r="K36" s="22"/>
      <c r="L36" s="22"/>
      <c r="M36" s="23"/>
      <c r="N36" s="22"/>
      <c r="O36" s="22"/>
      <c r="P36" s="22"/>
      <c r="Q36" s="22"/>
      <c r="R36" s="90"/>
      <c r="S36" s="91"/>
      <c r="T36" s="91"/>
      <c r="U36" s="91"/>
      <c r="V36" s="91"/>
      <c r="W36" s="91"/>
      <c r="X36" s="91"/>
    </row>
    <row r="37" spans="6:24" ht="12.75">
      <c r="F37" s="275"/>
      <c r="G37" s="64"/>
      <c r="H37" s="73"/>
      <c r="I37" s="73"/>
      <c r="J37" s="22"/>
      <c r="K37" s="22"/>
      <c r="L37" s="22"/>
      <c r="M37" s="23"/>
      <c r="N37" s="22"/>
      <c r="O37" s="22"/>
      <c r="P37" s="22"/>
      <c r="Q37" s="22"/>
      <c r="R37" s="90"/>
      <c r="S37" s="91"/>
      <c r="T37" s="91"/>
      <c r="U37" s="91"/>
      <c r="V37" s="91"/>
      <c r="W37" s="91"/>
      <c r="X37" s="91"/>
    </row>
    <row r="38" spans="1:24" ht="15">
      <c r="A38" s="276"/>
      <c r="B38" s="277"/>
      <c r="C38" s="277"/>
      <c r="D38" s="278"/>
      <c r="E38" s="279"/>
      <c r="F38" s="75"/>
      <c r="G38" s="72"/>
      <c r="H38" s="73"/>
      <c r="I38" s="64"/>
      <c r="J38" s="22"/>
      <c r="K38" s="22"/>
      <c r="L38" s="22"/>
      <c r="M38" s="23"/>
      <c r="N38" s="22"/>
      <c r="O38" s="22"/>
      <c r="P38" s="22"/>
      <c r="Q38" s="22"/>
      <c r="R38" s="90"/>
      <c r="S38" s="91"/>
      <c r="T38" s="91"/>
      <c r="U38" s="91"/>
      <c r="V38" s="91"/>
      <c r="W38" s="91"/>
      <c r="X38" s="91"/>
    </row>
    <row r="39" spans="1:24" ht="12">
      <c r="A39" s="280"/>
      <c r="B39" s="74"/>
      <c r="C39" s="72"/>
      <c r="D39" s="74"/>
      <c r="E39" s="281"/>
      <c r="F39" s="72"/>
      <c r="G39" s="64"/>
      <c r="H39" s="72"/>
      <c r="I39" s="22"/>
      <c r="J39" s="22"/>
      <c r="K39" s="22"/>
      <c r="L39" s="22"/>
      <c r="M39" s="23"/>
      <c r="N39" s="22"/>
      <c r="O39" s="22"/>
      <c r="P39" s="22"/>
      <c r="Q39" s="22"/>
      <c r="R39" s="90"/>
      <c r="S39" s="91"/>
      <c r="T39" s="91"/>
      <c r="U39" s="91"/>
      <c r="V39" s="91"/>
      <c r="W39" s="91"/>
      <c r="X39" s="91"/>
    </row>
    <row r="40" spans="1:24" ht="15">
      <c r="A40" s="280"/>
      <c r="B40" s="64"/>
      <c r="C40" s="75"/>
      <c r="D40" s="64"/>
      <c r="E40" s="282"/>
      <c r="F40" s="2"/>
      <c r="G40" s="2"/>
      <c r="H40" s="76"/>
      <c r="I40" s="21"/>
      <c r="J40" s="22"/>
      <c r="K40" s="22"/>
      <c r="L40" s="22"/>
      <c r="M40" s="23"/>
      <c r="N40" s="22"/>
      <c r="O40" s="22"/>
      <c r="P40" s="22"/>
      <c r="Q40" s="22"/>
      <c r="R40" s="90"/>
      <c r="S40" s="91"/>
      <c r="T40" s="91"/>
      <c r="U40" s="91"/>
      <c r="V40" s="91"/>
      <c r="W40" s="91"/>
      <c r="X40" s="91"/>
    </row>
    <row r="41" spans="1:24" ht="12">
      <c r="A41" s="283"/>
      <c r="B41" s="64"/>
      <c r="C41" s="74"/>
      <c r="D41" s="74"/>
      <c r="E41" s="284"/>
      <c r="F41" s="2"/>
      <c r="G41" s="2"/>
      <c r="H41" s="76"/>
      <c r="I41" s="2"/>
      <c r="J41" s="22"/>
      <c r="K41" s="22"/>
      <c r="L41" s="22"/>
      <c r="M41" s="23"/>
      <c r="N41" s="22"/>
      <c r="O41" s="22"/>
      <c r="P41" s="22"/>
      <c r="Q41" s="22"/>
      <c r="R41" s="90"/>
      <c r="S41" s="91"/>
      <c r="T41" s="91"/>
      <c r="U41" s="91"/>
      <c r="V41" s="91"/>
      <c r="W41" s="91"/>
      <c r="X41" s="91"/>
    </row>
    <row r="42" spans="1:25" ht="12">
      <c r="A42" s="283"/>
      <c r="B42" s="64"/>
      <c r="C42" s="74"/>
      <c r="D42" s="74"/>
      <c r="E42" s="284"/>
      <c r="F42" s="2"/>
      <c r="G42" s="2"/>
      <c r="H42" s="77"/>
      <c r="I42" s="2"/>
      <c r="J42" s="2"/>
      <c r="K42" s="22"/>
      <c r="L42" s="22"/>
      <c r="M42" s="23"/>
      <c r="N42" s="22"/>
      <c r="O42" s="22"/>
      <c r="P42" s="22"/>
      <c r="Q42" s="22"/>
      <c r="R42" s="90"/>
      <c r="S42" s="91"/>
      <c r="T42" s="91"/>
      <c r="U42" s="91"/>
      <c r="V42" s="91"/>
      <c r="W42" s="91"/>
      <c r="X42" s="91"/>
      <c r="Y42" s="80"/>
    </row>
    <row r="43" spans="1:25" ht="12">
      <c r="A43" s="283"/>
      <c r="B43" s="64"/>
      <c r="C43" s="74"/>
      <c r="D43" s="74"/>
      <c r="E43" s="284"/>
      <c r="P43" s="78"/>
      <c r="Q43" s="78"/>
      <c r="R43" s="78"/>
      <c r="S43" s="78"/>
      <c r="T43" s="78"/>
      <c r="U43" s="78"/>
      <c r="V43" s="78"/>
      <c r="W43" s="78"/>
      <c r="X43" s="78"/>
      <c r="Y43" s="80"/>
    </row>
    <row r="44" spans="1:25" ht="12">
      <c r="A44" s="285"/>
      <c r="B44" s="286"/>
      <c r="C44" s="286"/>
      <c r="D44" s="286" t="s">
        <v>63</v>
      </c>
      <c r="E44" s="287"/>
      <c r="F44" s="144"/>
      <c r="G44" s="144"/>
      <c r="P44" s="79"/>
      <c r="Q44" s="79"/>
      <c r="R44" s="78"/>
      <c r="S44" s="78"/>
      <c r="T44" s="78"/>
      <c r="U44" s="78"/>
      <c r="V44" s="78"/>
      <c r="W44" s="78"/>
      <c r="X44" s="78"/>
      <c r="Y44" s="80"/>
    </row>
    <row r="45" spans="15:25" ht="12">
      <c r="O45" s="80"/>
      <c r="P45" s="79"/>
      <c r="Q45" s="79"/>
      <c r="R45" s="78"/>
      <c r="S45" s="78"/>
      <c r="T45" s="81"/>
      <c r="U45" s="82" t="s">
        <v>49</v>
      </c>
      <c r="V45" s="82">
        <v>3</v>
      </c>
      <c r="W45" s="82">
        <v>7</v>
      </c>
      <c r="X45" s="82">
        <v>28</v>
      </c>
      <c r="Y45" s="80"/>
    </row>
    <row r="46" spans="14:25" ht="34.5">
      <c r="N46" s="83"/>
      <c r="O46" s="80"/>
      <c r="P46" s="79"/>
      <c r="Q46" s="79"/>
      <c r="R46" s="78"/>
      <c r="S46" s="78"/>
      <c r="T46" s="84" t="s">
        <v>50</v>
      </c>
      <c r="U46" s="85"/>
      <c r="V46" s="85">
        <v>10</v>
      </c>
      <c r="W46" s="85">
        <v>20</v>
      </c>
      <c r="X46" s="85">
        <v>32</v>
      </c>
      <c r="Y46" s="80"/>
    </row>
    <row r="47" spans="15:25" ht="48">
      <c r="O47" s="80"/>
      <c r="P47" s="79"/>
      <c r="Q47" s="79"/>
      <c r="R47" s="78"/>
      <c r="S47" s="78"/>
      <c r="T47" s="84" t="s">
        <v>51</v>
      </c>
      <c r="U47" s="86">
        <f>U26</f>
        <v>13</v>
      </c>
      <c r="V47" s="86">
        <f>V26</f>
        <v>27.2</v>
      </c>
      <c r="W47" s="86">
        <f>W26</f>
        <v>33.6</v>
      </c>
      <c r="X47" s="86">
        <f>X26</f>
        <v>41</v>
      </c>
      <c r="Y47" s="80"/>
    </row>
    <row r="48" spans="15:25" ht="12">
      <c r="O48" s="80"/>
      <c r="P48" s="78"/>
      <c r="Q48" s="78"/>
      <c r="R48" s="78"/>
      <c r="S48" s="78"/>
      <c r="T48" s="78"/>
      <c r="U48" s="78"/>
      <c r="V48" s="78"/>
      <c r="W48" s="78"/>
      <c r="X48" s="78"/>
      <c r="Y48" s="80"/>
    </row>
    <row r="49" spans="15:25" ht="12">
      <c r="O49" s="80"/>
      <c r="P49" s="80"/>
      <c r="Q49" s="80"/>
      <c r="R49" s="78"/>
      <c r="S49" s="78"/>
      <c r="T49" s="78"/>
      <c r="U49" s="78"/>
      <c r="V49" s="78"/>
      <c r="W49" s="78"/>
      <c r="X49" s="78"/>
      <c r="Y49" s="80"/>
    </row>
    <row r="50" spans="15:25" ht="12">
      <c r="O50" s="80"/>
      <c r="P50" s="80"/>
      <c r="Q50" s="80"/>
      <c r="R50" s="78"/>
      <c r="S50" s="78"/>
      <c r="T50" s="78"/>
      <c r="U50" s="78"/>
      <c r="V50" s="78"/>
      <c r="W50" s="78"/>
      <c r="X50" s="78"/>
      <c r="Y50" s="80"/>
    </row>
    <row r="51" spans="15:25" ht="12">
      <c r="O51" s="80"/>
      <c r="P51" s="80"/>
      <c r="Q51" s="80"/>
      <c r="R51" s="78"/>
      <c r="S51" s="78"/>
      <c r="T51" s="78"/>
      <c r="U51" s="78"/>
      <c r="V51" s="78"/>
      <c r="W51" s="78"/>
      <c r="X51" s="78"/>
      <c r="Y51" s="80"/>
    </row>
    <row r="52" spans="15:25" ht="12">
      <c r="O52" s="80"/>
      <c r="P52" s="80"/>
      <c r="Q52" s="80"/>
      <c r="R52" s="78"/>
      <c r="S52" s="78"/>
      <c r="T52" s="92"/>
      <c r="U52" s="93"/>
      <c r="V52" s="93"/>
      <c r="W52" s="93"/>
      <c r="X52" s="93"/>
      <c r="Y52" s="80"/>
    </row>
    <row r="53" spans="16:25" ht="16.5">
      <c r="P53" s="80"/>
      <c r="Q53" s="80"/>
      <c r="R53" s="78"/>
      <c r="S53" s="78"/>
      <c r="T53" s="94"/>
      <c r="U53" s="95"/>
      <c r="V53" s="95"/>
      <c r="W53" s="95"/>
      <c r="X53" s="95"/>
      <c r="Y53" s="80"/>
    </row>
    <row r="54" spans="16:25" ht="16.5">
      <c r="P54" s="80"/>
      <c r="Q54" s="80"/>
      <c r="R54" s="78"/>
      <c r="S54" s="78"/>
      <c r="T54" s="94"/>
      <c r="U54" s="96"/>
      <c r="V54" s="96"/>
      <c r="W54" s="96"/>
      <c r="X54" s="96"/>
      <c r="Y54" s="80"/>
    </row>
    <row r="55" spans="16:24" ht="12">
      <c r="P55" s="80"/>
      <c r="Q55" s="80"/>
      <c r="R55" s="78"/>
      <c r="S55" s="78"/>
      <c r="T55" s="78"/>
      <c r="U55" s="78"/>
      <c r="V55" s="78"/>
      <c r="W55" s="78"/>
      <c r="X55" s="78"/>
    </row>
    <row r="56" spans="16:24" ht="12">
      <c r="P56" s="80"/>
      <c r="Q56" s="80"/>
      <c r="R56" s="78"/>
      <c r="S56" s="78"/>
      <c r="T56" s="78"/>
      <c r="U56" s="78"/>
      <c r="V56" s="78"/>
      <c r="W56" s="78"/>
      <c r="X56" s="78"/>
    </row>
    <row r="57" spans="18:24" ht="12">
      <c r="R57" s="78"/>
      <c r="S57" s="78"/>
      <c r="T57" s="78"/>
      <c r="U57" s="78"/>
      <c r="V57" s="78"/>
      <c r="W57" s="78"/>
      <c r="X57" s="78"/>
    </row>
    <row r="58" spans="18:24" ht="12">
      <c r="R58" s="78"/>
      <c r="S58" s="78"/>
      <c r="T58" s="78"/>
      <c r="U58" s="78"/>
      <c r="V58" s="78"/>
      <c r="W58" s="78"/>
      <c r="X58" s="78"/>
    </row>
    <row r="59" spans="18:24" ht="12">
      <c r="R59" s="78"/>
      <c r="S59" s="78"/>
      <c r="T59" s="78"/>
      <c r="U59" s="78"/>
      <c r="V59" s="78"/>
      <c r="W59" s="78"/>
      <c r="X59" s="78"/>
    </row>
    <row r="60" spans="18:24" ht="12">
      <c r="R60" s="78"/>
      <c r="S60" s="78"/>
      <c r="T60" s="78"/>
      <c r="U60" s="78"/>
      <c r="V60" s="78"/>
      <c r="W60" s="78"/>
      <c r="X60" s="78"/>
    </row>
    <row r="61" spans="18:24" ht="12">
      <c r="R61" s="78"/>
      <c r="S61" s="78"/>
      <c r="T61" s="78"/>
      <c r="U61" s="78"/>
      <c r="V61" s="78"/>
      <c r="W61" s="78"/>
      <c r="X61" s="78"/>
    </row>
    <row r="62" spans="18:24" ht="12">
      <c r="R62" s="78"/>
      <c r="S62" s="78"/>
      <c r="T62" s="78"/>
      <c r="U62" s="78"/>
      <c r="V62" s="78"/>
      <c r="W62" s="78"/>
      <c r="X62" s="78"/>
    </row>
    <row r="63" spans="18:24" ht="12">
      <c r="R63" s="78"/>
      <c r="S63" s="78"/>
      <c r="T63" s="78"/>
      <c r="U63" s="78"/>
      <c r="V63" s="78"/>
      <c r="W63" s="78"/>
      <c r="X63" s="78"/>
    </row>
    <row r="64" spans="18:24" ht="12">
      <c r="R64" s="78"/>
      <c r="S64" s="78"/>
      <c r="T64" s="78"/>
      <c r="U64" s="78"/>
      <c r="V64" s="78"/>
      <c r="W64" s="78"/>
      <c r="X64" s="78"/>
    </row>
    <row r="65" spans="18:24" ht="12">
      <c r="R65" s="78"/>
      <c r="S65" s="78"/>
      <c r="T65" s="78"/>
      <c r="U65" s="78"/>
      <c r="V65" s="78"/>
      <c r="W65" s="78"/>
      <c r="X65" s="78"/>
    </row>
    <row r="66" spans="18:24" ht="12">
      <c r="R66" s="78"/>
      <c r="S66" s="78"/>
      <c r="T66" s="78"/>
      <c r="U66" s="78"/>
      <c r="V66" s="78"/>
      <c r="W66" s="78"/>
      <c r="X66" s="78"/>
    </row>
    <row r="67" spans="18:24" ht="12">
      <c r="R67" s="78"/>
      <c r="S67" s="78"/>
      <c r="T67" s="78"/>
      <c r="U67" s="78"/>
      <c r="V67" s="78"/>
      <c r="W67" s="78"/>
      <c r="X67" s="78"/>
    </row>
    <row r="68" spans="18:24" ht="12">
      <c r="R68" s="78"/>
      <c r="S68" s="78"/>
      <c r="T68" s="78"/>
      <c r="U68" s="78"/>
      <c r="V68" s="78"/>
      <c r="W68" s="78"/>
      <c r="X68" s="78"/>
    </row>
    <row r="69" spans="18:24" ht="12">
      <c r="R69" s="78"/>
      <c r="S69" s="78"/>
      <c r="T69" s="78"/>
      <c r="U69" s="78"/>
      <c r="V69" s="78"/>
      <c r="W69" s="78"/>
      <c r="X69" s="78"/>
    </row>
    <row r="70" spans="18:24" ht="12">
      <c r="R70" s="78"/>
      <c r="S70" s="78"/>
      <c r="T70" s="78"/>
      <c r="U70" s="78"/>
      <c r="V70" s="78"/>
      <c r="W70" s="78"/>
      <c r="X70" s="78"/>
    </row>
    <row r="71" spans="18:24" ht="12">
      <c r="R71" s="78"/>
      <c r="S71" s="78"/>
      <c r="T71" s="78"/>
      <c r="U71" s="78"/>
      <c r="V71" s="78"/>
      <c r="W71" s="78"/>
      <c r="X71" s="78"/>
    </row>
    <row r="72" spans="18:24" ht="12">
      <c r="R72" s="78"/>
      <c r="S72" s="78"/>
      <c r="T72" s="78"/>
      <c r="U72" s="78"/>
      <c r="V72" s="78"/>
      <c r="W72" s="78"/>
      <c r="X72" s="78"/>
    </row>
    <row r="73" spans="18:24" ht="12">
      <c r="R73" s="78"/>
      <c r="S73" s="78"/>
      <c r="T73" s="78"/>
      <c r="U73" s="78"/>
      <c r="V73" s="78"/>
      <c r="W73" s="78"/>
      <c r="X73" s="78"/>
    </row>
    <row r="74" spans="18:24" ht="12">
      <c r="R74" s="78"/>
      <c r="S74" s="78"/>
      <c r="T74" s="78"/>
      <c r="U74" s="78"/>
      <c r="V74" s="78"/>
      <c r="W74" s="78"/>
      <c r="X74" s="78"/>
    </row>
    <row r="75" spans="18:24" ht="12">
      <c r="R75" s="78"/>
      <c r="S75" s="78"/>
      <c r="T75" s="78"/>
      <c r="U75" s="78"/>
      <c r="V75" s="78"/>
      <c r="W75" s="78"/>
      <c r="X75" s="78"/>
    </row>
    <row r="76" spans="18:24" ht="12">
      <c r="R76" s="78"/>
      <c r="S76" s="78"/>
      <c r="T76" s="78"/>
      <c r="U76" s="78"/>
      <c r="V76" s="78"/>
      <c r="W76" s="78"/>
      <c r="X76" s="78"/>
    </row>
    <row r="77" spans="18:24" ht="12">
      <c r="R77" s="78"/>
      <c r="S77" s="78"/>
      <c r="T77" s="78"/>
      <c r="U77" s="78"/>
      <c r="V77" s="78"/>
      <c r="W77" s="78"/>
      <c r="X77" s="78"/>
    </row>
    <row r="78" spans="18:24" ht="12">
      <c r="R78" s="78"/>
      <c r="S78" s="78"/>
      <c r="T78" s="78"/>
      <c r="U78" s="78"/>
      <c r="V78" s="78"/>
      <c r="W78" s="78"/>
      <c r="X78" s="78"/>
    </row>
    <row r="79" spans="18:24" ht="12">
      <c r="R79" s="78"/>
      <c r="S79" s="78"/>
      <c r="T79" s="78"/>
      <c r="U79" s="78"/>
      <c r="V79" s="78"/>
      <c r="W79" s="78"/>
      <c r="X79" s="78"/>
    </row>
    <row r="80" spans="18:24" ht="12">
      <c r="R80" s="78"/>
      <c r="S80" s="78"/>
      <c r="T80" s="78"/>
      <c r="U80" s="78"/>
      <c r="V80" s="78"/>
      <c r="W80" s="78"/>
      <c r="X80" s="78"/>
    </row>
    <row r="81" spans="18:24" ht="12">
      <c r="R81" s="78"/>
      <c r="S81" s="78"/>
      <c r="T81" s="78"/>
      <c r="U81" s="78"/>
      <c r="V81" s="78"/>
      <c r="W81" s="78"/>
      <c r="X81" s="78"/>
    </row>
    <row r="82" spans="18:24" ht="12">
      <c r="R82" s="78"/>
      <c r="S82" s="78"/>
      <c r="T82" s="78"/>
      <c r="U82" s="78"/>
      <c r="V82" s="78"/>
      <c r="W82" s="78"/>
      <c r="X82" s="78"/>
    </row>
    <row r="83" spans="18:24" ht="12">
      <c r="R83" s="78"/>
      <c r="S83" s="78"/>
      <c r="T83" s="78"/>
      <c r="U83" s="78"/>
      <c r="V83" s="78"/>
      <c r="W83" s="78"/>
      <c r="X83" s="78"/>
    </row>
    <row r="84" spans="18:24" ht="12">
      <c r="R84" s="78"/>
      <c r="S84" s="78"/>
      <c r="T84" s="78"/>
      <c r="U84" s="78"/>
      <c r="V84" s="78"/>
      <c r="W84" s="78"/>
      <c r="X84" s="78"/>
    </row>
    <row r="85" spans="18:24" ht="12">
      <c r="R85" s="78"/>
      <c r="S85" s="78"/>
      <c r="T85" s="78"/>
      <c r="U85" s="78"/>
      <c r="V85" s="78"/>
      <c r="W85" s="78"/>
      <c r="X85" s="78"/>
    </row>
    <row r="86" spans="18:24" ht="12">
      <c r="R86" s="78"/>
      <c r="S86" s="78"/>
      <c r="T86" s="78"/>
      <c r="U86" s="78"/>
      <c r="V86" s="78"/>
      <c r="W86" s="78"/>
      <c r="X86" s="78"/>
    </row>
    <row r="87" spans="18:24" ht="12">
      <c r="R87" s="78"/>
      <c r="S87" s="78"/>
      <c r="T87" s="78"/>
      <c r="U87" s="78"/>
      <c r="V87" s="78"/>
      <c r="W87" s="78"/>
      <c r="X87" s="78"/>
    </row>
    <row r="88" spans="18:24" ht="12">
      <c r="R88" s="78"/>
      <c r="S88" s="78"/>
      <c r="T88" s="78"/>
      <c r="U88" s="78"/>
      <c r="V88" s="78"/>
      <c r="W88" s="78"/>
      <c r="X88" s="78"/>
    </row>
    <row r="89" spans="18:24" ht="12">
      <c r="R89" s="78"/>
      <c r="S89" s="78"/>
      <c r="T89" s="78"/>
      <c r="U89" s="78"/>
      <c r="V89" s="78"/>
      <c r="W89" s="78"/>
      <c r="X89" s="78"/>
    </row>
    <row r="90" spans="18:24" ht="12">
      <c r="R90" s="78"/>
      <c r="S90" s="78"/>
      <c r="T90" s="78"/>
      <c r="U90" s="78"/>
      <c r="V90" s="78"/>
      <c r="W90" s="78"/>
      <c r="X90" s="78"/>
    </row>
    <row r="91" spans="18:24" ht="12">
      <c r="R91" s="78"/>
      <c r="S91" s="78"/>
      <c r="T91" s="78"/>
      <c r="U91" s="78"/>
      <c r="V91" s="78"/>
      <c r="W91" s="78"/>
      <c r="X91" s="78"/>
    </row>
    <row r="92" spans="18:24" ht="12">
      <c r="R92" s="78"/>
      <c r="S92" s="78"/>
      <c r="T92" s="78"/>
      <c r="U92" s="78"/>
      <c r="V92" s="78"/>
      <c r="W92" s="78"/>
      <c r="X92" s="78"/>
    </row>
    <row r="93" spans="18:24" ht="12">
      <c r="R93" s="78"/>
      <c r="S93" s="78"/>
      <c r="T93" s="78"/>
      <c r="U93" s="78"/>
      <c r="V93" s="78"/>
      <c r="W93" s="78"/>
      <c r="X93" s="78"/>
    </row>
    <row r="94" spans="18:24" ht="12">
      <c r="R94" s="78"/>
      <c r="S94" s="78"/>
      <c r="T94" s="78"/>
      <c r="U94" s="78"/>
      <c r="V94" s="78"/>
      <c r="W94" s="78"/>
      <c r="X94" s="78"/>
    </row>
    <row r="95" spans="18:24" ht="12">
      <c r="R95" s="78"/>
      <c r="S95" s="78"/>
      <c r="T95" s="78"/>
      <c r="U95" s="78"/>
      <c r="V95" s="78"/>
      <c r="W95" s="78"/>
      <c r="X95" s="78"/>
    </row>
    <row r="96" spans="18:24" ht="12">
      <c r="R96" s="78"/>
      <c r="S96" s="78"/>
      <c r="T96" s="78"/>
      <c r="U96" s="78"/>
      <c r="V96" s="78"/>
      <c r="W96" s="78"/>
      <c r="X96" s="78"/>
    </row>
    <row r="97" spans="18:24" ht="12">
      <c r="R97" s="78"/>
      <c r="S97" s="78"/>
      <c r="T97" s="78"/>
      <c r="U97" s="78"/>
      <c r="V97" s="78"/>
      <c r="W97" s="78"/>
      <c r="X97" s="78"/>
    </row>
    <row r="98" spans="18:24" ht="12">
      <c r="R98" s="78"/>
      <c r="S98" s="78"/>
      <c r="T98" s="78"/>
      <c r="U98" s="78"/>
      <c r="V98" s="78"/>
      <c r="W98" s="78"/>
      <c r="X98" s="78"/>
    </row>
    <row r="99" spans="18:24" ht="12">
      <c r="R99" s="78"/>
      <c r="S99" s="78"/>
      <c r="T99" s="78"/>
      <c r="U99" s="78"/>
      <c r="V99" s="78"/>
      <c r="W99" s="78"/>
      <c r="X99" s="78"/>
    </row>
    <row r="100" spans="18:24" ht="12">
      <c r="R100" s="78"/>
      <c r="S100" s="78"/>
      <c r="T100" s="78"/>
      <c r="U100" s="78"/>
      <c r="V100" s="78"/>
      <c r="W100" s="78"/>
      <c r="X100" s="78"/>
    </row>
    <row r="101" spans="18:24" ht="12">
      <c r="R101" s="78"/>
      <c r="S101" s="78"/>
      <c r="T101" s="78"/>
      <c r="U101" s="78"/>
      <c r="V101" s="78"/>
      <c r="W101" s="78"/>
      <c r="X101" s="78"/>
    </row>
    <row r="102" spans="18:24" ht="12">
      <c r="R102" s="78"/>
      <c r="S102" s="78"/>
      <c r="T102" s="78"/>
      <c r="U102" s="78"/>
      <c r="V102" s="78"/>
      <c r="W102" s="78"/>
      <c r="X102" s="78"/>
    </row>
    <row r="103" spans="18:24" ht="12">
      <c r="R103" s="78"/>
      <c r="S103" s="78"/>
      <c r="T103" s="78"/>
      <c r="U103" s="78"/>
      <c r="V103" s="78"/>
      <c r="W103" s="78"/>
      <c r="X103" s="78"/>
    </row>
    <row r="104" spans="18:24" ht="12">
      <c r="R104" s="78"/>
      <c r="S104" s="78"/>
      <c r="T104" s="78"/>
      <c r="U104" s="78"/>
      <c r="V104" s="78"/>
      <c r="W104" s="78"/>
      <c r="X104" s="78"/>
    </row>
    <row r="105" spans="18:24" ht="12">
      <c r="R105" s="78"/>
      <c r="S105" s="78"/>
      <c r="T105" s="78"/>
      <c r="U105" s="78"/>
      <c r="V105" s="78"/>
      <c r="W105" s="78"/>
      <c r="X105" s="78"/>
    </row>
    <row r="106" spans="18:24" ht="12">
      <c r="R106" s="78"/>
      <c r="S106" s="78"/>
      <c r="T106" s="78"/>
      <c r="U106" s="78"/>
      <c r="V106" s="78"/>
      <c r="W106" s="78"/>
      <c r="X106" s="78"/>
    </row>
    <row r="107" spans="18:24" ht="12">
      <c r="R107" s="78"/>
      <c r="S107" s="78"/>
      <c r="T107" s="78"/>
      <c r="U107" s="78"/>
      <c r="V107" s="78"/>
      <c r="W107" s="78"/>
      <c r="X107" s="78"/>
    </row>
    <row r="108" spans="18:24" ht="12">
      <c r="R108" s="78"/>
      <c r="S108" s="78"/>
      <c r="T108" s="78"/>
      <c r="U108" s="78"/>
      <c r="V108" s="78"/>
      <c r="W108" s="78"/>
      <c r="X108" s="78"/>
    </row>
    <row r="109" spans="18:24" ht="12">
      <c r="R109" s="78"/>
      <c r="S109" s="78"/>
      <c r="T109" s="78"/>
      <c r="U109" s="78"/>
      <c r="V109" s="78"/>
      <c r="W109" s="78"/>
      <c r="X109" s="78"/>
    </row>
    <row r="110" spans="18:24" ht="12">
      <c r="R110" s="78"/>
      <c r="S110" s="78"/>
      <c r="T110" s="78"/>
      <c r="U110" s="78"/>
      <c r="V110" s="78"/>
      <c r="W110" s="78"/>
      <c r="X110" s="78"/>
    </row>
    <row r="111" spans="18:24" ht="12">
      <c r="R111" s="78"/>
      <c r="S111" s="78"/>
      <c r="T111" s="78"/>
      <c r="U111" s="78"/>
      <c r="V111" s="78"/>
      <c r="W111" s="78"/>
      <c r="X111" s="78"/>
    </row>
    <row r="112" spans="18:24" ht="12">
      <c r="R112" s="78"/>
      <c r="S112" s="78"/>
      <c r="T112" s="78"/>
      <c r="U112" s="78"/>
      <c r="V112" s="78"/>
      <c r="W112" s="78"/>
      <c r="X112" s="78"/>
    </row>
    <row r="113" spans="18:24" ht="12">
      <c r="R113" s="78"/>
      <c r="S113" s="78"/>
      <c r="T113" s="78"/>
      <c r="U113" s="78"/>
      <c r="V113" s="78"/>
      <c r="W113" s="78"/>
      <c r="X113" s="78"/>
    </row>
    <row r="114" spans="18:24" ht="12">
      <c r="R114" s="78"/>
      <c r="S114" s="78"/>
      <c r="T114" s="78"/>
      <c r="U114" s="78"/>
      <c r="V114" s="78"/>
      <c r="W114" s="78"/>
      <c r="X114" s="78"/>
    </row>
    <row r="115" spans="18:24" ht="12">
      <c r="R115" s="78"/>
      <c r="S115" s="78"/>
      <c r="T115" s="78"/>
      <c r="U115" s="78"/>
      <c r="V115" s="78"/>
      <c r="W115" s="78"/>
      <c r="X115" s="78"/>
    </row>
    <row r="116" spans="18:24" ht="12">
      <c r="R116" s="78"/>
      <c r="S116" s="78"/>
      <c r="T116" s="78"/>
      <c r="U116" s="78"/>
      <c r="V116" s="78"/>
      <c r="W116" s="78"/>
      <c r="X116" s="78"/>
    </row>
    <row r="117" spans="18:24" ht="12">
      <c r="R117" s="78"/>
      <c r="S117" s="78"/>
      <c r="T117" s="78"/>
      <c r="U117" s="78"/>
      <c r="V117" s="78"/>
      <c r="W117" s="78"/>
      <c r="X117" s="78"/>
    </row>
    <row r="118" spans="18:24" ht="12">
      <c r="R118" s="78"/>
      <c r="S118" s="78"/>
      <c r="T118" s="78"/>
      <c r="U118" s="78"/>
      <c r="V118" s="78"/>
      <c r="W118" s="78"/>
      <c r="X118" s="78"/>
    </row>
    <row r="119" spans="18:24" ht="12">
      <c r="R119" s="78"/>
      <c r="S119" s="78"/>
      <c r="T119" s="78"/>
      <c r="U119" s="78"/>
      <c r="V119" s="78"/>
      <c r="W119" s="78"/>
      <c r="X119" s="78"/>
    </row>
    <row r="120" spans="18:24" ht="12">
      <c r="R120" s="78"/>
      <c r="S120" s="78"/>
      <c r="T120" s="78"/>
      <c r="U120" s="78"/>
      <c r="V120" s="78"/>
      <c r="W120" s="78"/>
      <c r="X120" s="78"/>
    </row>
    <row r="121" spans="18:24" ht="12">
      <c r="R121" s="78"/>
      <c r="S121" s="78"/>
      <c r="T121" s="78"/>
      <c r="U121" s="78"/>
      <c r="V121" s="78"/>
      <c r="W121" s="78"/>
      <c r="X121" s="78"/>
    </row>
    <row r="122" spans="18:24" ht="12">
      <c r="R122" s="78"/>
      <c r="S122" s="78"/>
      <c r="T122" s="78"/>
      <c r="U122" s="78"/>
      <c r="V122" s="78"/>
      <c r="W122" s="78"/>
      <c r="X122" s="78"/>
    </row>
    <row r="123" spans="18:24" ht="12">
      <c r="R123" s="78"/>
      <c r="S123" s="78"/>
      <c r="T123" s="78"/>
      <c r="U123" s="78"/>
      <c r="V123" s="78"/>
      <c r="W123" s="78"/>
      <c r="X123" s="78"/>
    </row>
    <row r="124" spans="18:24" ht="12">
      <c r="R124" s="78"/>
      <c r="S124" s="78"/>
      <c r="T124" s="78"/>
      <c r="U124" s="78"/>
      <c r="V124" s="78"/>
      <c r="W124" s="78"/>
      <c r="X124" s="78"/>
    </row>
    <row r="125" spans="18:24" ht="12">
      <c r="R125" s="78"/>
      <c r="S125" s="78"/>
      <c r="T125" s="78"/>
      <c r="U125" s="78"/>
      <c r="V125" s="78"/>
      <c r="W125" s="78"/>
      <c r="X125" s="78"/>
    </row>
    <row r="126" spans="18:24" ht="12">
      <c r="R126" s="78"/>
      <c r="S126" s="78"/>
      <c r="T126" s="78"/>
      <c r="U126" s="78"/>
      <c r="V126" s="78"/>
      <c r="W126" s="78"/>
      <c r="X126" s="78"/>
    </row>
    <row r="127" spans="18:24" ht="12">
      <c r="R127" s="78"/>
      <c r="S127" s="78"/>
      <c r="T127" s="78"/>
      <c r="U127" s="78"/>
      <c r="V127" s="78"/>
      <c r="W127" s="78"/>
      <c r="X127" s="78"/>
    </row>
    <row r="128" spans="18:24" ht="12">
      <c r="R128" s="78"/>
      <c r="S128" s="78"/>
      <c r="T128" s="78"/>
      <c r="U128" s="78"/>
      <c r="V128" s="78"/>
      <c r="W128" s="78"/>
      <c r="X128" s="78"/>
    </row>
    <row r="129" spans="18:24" ht="12">
      <c r="R129" s="78"/>
      <c r="S129" s="78"/>
      <c r="T129" s="78"/>
      <c r="U129" s="78"/>
      <c r="V129" s="78"/>
      <c r="W129" s="78"/>
      <c r="X129" s="78"/>
    </row>
    <row r="130" spans="18:24" ht="12">
      <c r="R130" s="78"/>
      <c r="S130" s="78"/>
      <c r="T130" s="78"/>
      <c r="U130" s="78"/>
      <c r="V130" s="78"/>
      <c r="W130" s="78"/>
      <c r="X130" s="78"/>
    </row>
    <row r="131" spans="18:24" ht="12">
      <c r="R131" s="78"/>
      <c r="S131" s="78"/>
      <c r="T131" s="78"/>
      <c r="U131" s="78"/>
      <c r="V131" s="78"/>
      <c r="W131" s="78"/>
      <c r="X131" s="78"/>
    </row>
    <row r="132" spans="18:24" ht="12">
      <c r="R132" s="78"/>
      <c r="S132" s="78"/>
      <c r="T132" s="78"/>
      <c r="U132" s="78"/>
      <c r="V132" s="78"/>
      <c r="W132" s="78"/>
      <c r="X132" s="78"/>
    </row>
    <row r="133" spans="18:24" ht="12">
      <c r="R133" s="78"/>
      <c r="S133" s="78"/>
      <c r="T133" s="78"/>
      <c r="U133" s="78"/>
      <c r="V133" s="78"/>
      <c r="W133" s="78"/>
      <c r="X133" s="78"/>
    </row>
    <row r="134" spans="18:24" ht="12">
      <c r="R134" s="78"/>
      <c r="S134" s="78"/>
      <c r="T134" s="78"/>
      <c r="U134" s="78"/>
      <c r="V134" s="78"/>
      <c r="W134" s="78"/>
      <c r="X134" s="78"/>
    </row>
    <row r="135" spans="18:24" ht="12">
      <c r="R135" s="78"/>
      <c r="S135" s="78"/>
      <c r="T135" s="78"/>
      <c r="U135" s="78"/>
      <c r="V135" s="78"/>
      <c r="W135" s="78"/>
      <c r="X135" s="78"/>
    </row>
    <row r="136" spans="18:24" ht="12">
      <c r="R136" s="78"/>
      <c r="S136" s="78"/>
      <c r="T136" s="78"/>
      <c r="U136" s="78"/>
      <c r="V136" s="78"/>
      <c r="W136" s="78"/>
      <c r="X136" s="78"/>
    </row>
    <row r="137" spans="18:24" ht="12">
      <c r="R137" s="78"/>
      <c r="S137" s="78"/>
      <c r="T137" s="78"/>
      <c r="U137" s="78"/>
      <c r="V137" s="78"/>
      <c r="W137" s="78"/>
      <c r="X137" s="78"/>
    </row>
    <row r="138" spans="18:24" ht="12">
      <c r="R138" s="78"/>
      <c r="S138" s="78"/>
      <c r="T138" s="78"/>
      <c r="U138" s="78"/>
      <c r="V138" s="78"/>
      <c r="W138" s="78"/>
      <c r="X138" s="78"/>
    </row>
    <row r="139" spans="18:24" ht="12">
      <c r="R139" s="78"/>
      <c r="S139" s="78"/>
      <c r="T139" s="78"/>
      <c r="U139" s="78"/>
      <c r="V139" s="78"/>
      <c r="W139" s="78"/>
      <c r="X139" s="78"/>
    </row>
    <row r="140" spans="18:24" ht="12">
      <c r="R140" s="78"/>
      <c r="S140" s="78"/>
      <c r="T140" s="78"/>
      <c r="U140" s="78"/>
      <c r="V140" s="78"/>
      <c r="W140" s="78"/>
      <c r="X140" s="78"/>
    </row>
    <row r="141" spans="18:24" ht="12">
      <c r="R141" s="78"/>
      <c r="S141" s="78"/>
      <c r="T141" s="78"/>
      <c r="U141" s="78"/>
      <c r="V141" s="78"/>
      <c r="W141" s="78"/>
      <c r="X141" s="78"/>
    </row>
    <row r="142" spans="18:24" ht="12">
      <c r="R142" s="78"/>
      <c r="S142" s="78"/>
      <c r="T142" s="78"/>
      <c r="U142" s="78"/>
      <c r="V142" s="78"/>
      <c r="W142" s="78"/>
      <c r="X142" s="78"/>
    </row>
    <row r="143" spans="18:24" ht="12">
      <c r="R143" s="78"/>
      <c r="S143" s="78"/>
      <c r="T143" s="78"/>
      <c r="U143" s="78"/>
      <c r="V143" s="78"/>
      <c r="W143" s="78"/>
      <c r="X143" s="78"/>
    </row>
    <row r="144" spans="18:24" ht="12">
      <c r="R144" s="78"/>
      <c r="S144" s="78"/>
      <c r="T144" s="78"/>
      <c r="U144" s="78"/>
      <c r="V144" s="78"/>
      <c r="W144" s="78"/>
      <c r="X144" s="78"/>
    </row>
    <row r="145" spans="18:24" ht="12">
      <c r="R145" s="78"/>
      <c r="S145" s="78"/>
      <c r="T145" s="78"/>
      <c r="U145" s="78"/>
      <c r="V145" s="78"/>
      <c r="W145" s="78"/>
      <c r="X145" s="78"/>
    </row>
    <row r="146" spans="18:24" ht="12">
      <c r="R146" s="78"/>
      <c r="S146" s="78"/>
      <c r="T146" s="78"/>
      <c r="U146" s="78"/>
      <c r="V146" s="78"/>
      <c r="W146" s="78"/>
      <c r="X146" s="78"/>
    </row>
    <row r="147" spans="18:24" ht="12">
      <c r="R147" s="78"/>
      <c r="S147" s="78"/>
      <c r="T147" s="78"/>
      <c r="U147" s="78"/>
      <c r="V147" s="78"/>
      <c r="W147" s="78"/>
      <c r="X147" s="78"/>
    </row>
    <row r="148" spans="18:24" ht="12">
      <c r="R148" s="78"/>
      <c r="S148" s="78"/>
      <c r="T148" s="78"/>
      <c r="U148" s="78"/>
      <c r="V148" s="78"/>
      <c r="W148" s="78"/>
      <c r="X148" s="78"/>
    </row>
    <row r="149" spans="18:24" ht="12">
      <c r="R149" s="78"/>
      <c r="S149" s="78"/>
      <c r="T149" s="78"/>
      <c r="U149" s="78"/>
      <c r="V149" s="78"/>
      <c r="W149" s="78"/>
      <c r="X149" s="78"/>
    </row>
    <row r="150" spans="18:24" ht="12">
      <c r="R150" s="78"/>
      <c r="S150" s="78"/>
      <c r="T150" s="78"/>
      <c r="U150" s="78"/>
      <c r="V150" s="78"/>
      <c r="W150" s="78"/>
      <c r="X150" s="78"/>
    </row>
    <row r="151" spans="18:24" ht="12">
      <c r="R151" s="78"/>
      <c r="S151" s="78"/>
      <c r="T151" s="78"/>
      <c r="U151" s="78"/>
      <c r="V151" s="78"/>
      <c r="W151" s="78"/>
      <c r="X151" s="78"/>
    </row>
    <row r="152" spans="18:24" ht="12">
      <c r="R152" s="78"/>
      <c r="S152" s="78"/>
      <c r="T152" s="78"/>
      <c r="U152" s="78"/>
      <c r="V152" s="78"/>
      <c r="W152" s="78"/>
      <c r="X152" s="78"/>
    </row>
    <row r="153" spans="18:24" ht="12">
      <c r="R153" s="78"/>
      <c r="S153" s="78"/>
      <c r="T153" s="78"/>
      <c r="U153" s="78"/>
      <c r="V153" s="78"/>
      <c r="W153" s="78"/>
      <c r="X153" s="78"/>
    </row>
    <row r="154" spans="18:24" ht="12">
      <c r="R154" s="78"/>
      <c r="S154" s="78"/>
      <c r="T154" s="78"/>
      <c r="U154" s="78"/>
      <c r="V154" s="78"/>
      <c r="W154" s="78"/>
      <c r="X154" s="78"/>
    </row>
    <row r="155" spans="18:24" ht="12">
      <c r="R155" s="78"/>
      <c r="S155" s="78"/>
      <c r="T155" s="78"/>
      <c r="U155" s="78"/>
      <c r="V155" s="78"/>
      <c r="W155" s="78"/>
      <c r="X155" s="78"/>
    </row>
    <row r="156" spans="18:24" ht="12">
      <c r="R156" s="78"/>
      <c r="S156" s="78"/>
      <c r="T156" s="78"/>
      <c r="U156" s="78"/>
      <c r="V156" s="78"/>
      <c r="W156" s="78"/>
      <c r="X156" s="78"/>
    </row>
    <row r="157" spans="18:24" ht="12">
      <c r="R157" s="78"/>
      <c r="S157" s="78"/>
      <c r="T157" s="78"/>
      <c r="U157" s="78"/>
      <c r="V157" s="78"/>
      <c r="W157" s="78"/>
      <c r="X157" s="78"/>
    </row>
    <row r="158" spans="18:24" ht="12">
      <c r="R158" s="78"/>
      <c r="S158" s="78"/>
      <c r="T158" s="78"/>
      <c r="U158" s="78"/>
      <c r="V158" s="78"/>
      <c r="W158" s="78"/>
      <c r="X158" s="78"/>
    </row>
    <row r="159" spans="18:24" ht="12">
      <c r="R159" s="78"/>
      <c r="S159" s="78"/>
      <c r="T159" s="78"/>
      <c r="U159" s="78"/>
      <c r="V159" s="78"/>
      <c r="W159" s="78"/>
      <c r="X159" s="78"/>
    </row>
    <row r="160" spans="18:24" ht="12">
      <c r="R160" s="78"/>
      <c r="S160" s="78"/>
      <c r="T160" s="78"/>
      <c r="U160" s="78"/>
      <c r="V160" s="78"/>
      <c r="W160" s="78"/>
      <c r="X160" s="78"/>
    </row>
    <row r="161" spans="18:24" ht="12">
      <c r="R161" s="78"/>
      <c r="S161" s="78"/>
      <c r="T161" s="78"/>
      <c r="U161" s="78"/>
      <c r="V161" s="78"/>
      <c r="W161" s="78"/>
      <c r="X161" s="78"/>
    </row>
    <row r="162" spans="18:24" ht="12">
      <c r="R162" s="78"/>
      <c r="S162" s="78"/>
      <c r="T162" s="78"/>
      <c r="U162" s="78"/>
      <c r="V162" s="78"/>
      <c r="W162" s="78"/>
      <c r="X162" s="78"/>
    </row>
    <row r="163" spans="18:24" ht="12">
      <c r="R163" s="78"/>
      <c r="S163" s="78"/>
      <c r="T163" s="78"/>
      <c r="U163" s="78"/>
      <c r="V163" s="78"/>
      <c r="W163" s="78"/>
      <c r="X163" s="78"/>
    </row>
    <row r="164" spans="18:24" ht="12">
      <c r="R164" s="78"/>
      <c r="S164" s="78"/>
      <c r="T164" s="78"/>
      <c r="U164" s="78"/>
      <c r="V164" s="78"/>
      <c r="W164" s="78"/>
      <c r="X164" s="78"/>
    </row>
    <row r="165" spans="18:24" ht="12">
      <c r="R165" s="78"/>
      <c r="S165" s="78"/>
      <c r="T165" s="78"/>
      <c r="U165" s="78"/>
      <c r="V165" s="78"/>
      <c r="W165" s="78"/>
      <c r="X165" s="78"/>
    </row>
    <row r="166" spans="18:24" ht="12">
      <c r="R166" s="78"/>
      <c r="S166" s="78"/>
      <c r="T166" s="78"/>
      <c r="U166" s="78"/>
      <c r="V166" s="78"/>
      <c r="W166" s="78"/>
      <c r="X166" s="78"/>
    </row>
    <row r="167" spans="18:24" ht="12">
      <c r="R167" s="78"/>
      <c r="S167" s="78"/>
      <c r="T167" s="78"/>
      <c r="U167" s="78"/>
      <c r="V167" s="78"/>
      <c r="W167" s="78"/>
      <c r="X167" s="78"/>
    </row>
    <row r="168" spans="18:24" ht="12">
      <c r="R168" s="78"/>
      <c r="S168" s="78"/>
      <c r="T168" s="78"/>
      <c r="U168" s="78"/>
      <c r="V168" s="78"/>
      <c r="W168" s="78"/>
      <c r="X168" s="78"/>
    </row>
    <row r="169" spans="18:24" ht="12">
      <c r="R169" s="78"/>
      <c r="S169" s="78"/>
      <c r="T169" s="78"/>
      <c r="U169" s="78"/>
      <c r="V169" s="78"/>
      <c r="W169" s="78"/>
      <c r="X169" s="78"/>
    </row>
    <row r="170" spans="18:24" ht="12">
      <c r="R170" s="78"/>
      <c r="S170" s="78"/>
      <c r="T170" s="78"/>
      <c r="U170" s="78"/>
      <c r="V170" s="78"/>
      <c r="W170" s="78"/>
      <c r="X170" s="78"/>
    </row>
    <row r="171" spans="18:24" ht="12">
      <c r="R171" s="78"/>
      <c r="S171" s="78"/>
      <c r="T171" s="78"/>
      <c r="U171" s="78"/>
      <c r="V171" s="78"/>
      <c r="W171" s="78"/>
      <c r="X171" s="78"/>
    </row>
    <row r="172" spans="18:24" ht="12">
      <c r="R172" s="78"/>
      <c r="S172" s="78"/>
      <c r="T172" s="78"/>
      <c r="U172" s="78"/>
      <c r="V172" s="78"/>
      <c r="W172" s="78"/>
      <c r="X172" s="78"/>
    </row>
    <row r="173" spans="18:24" ht="12">
      <c r="R173" s="78"/>
      <c r="S173" s="78"/>
      <c r="T173" s="78"/>
      <c r="U173" s="78"/>
      <c r="V173" s="78"/>
      <c r="W173" s="78"/>
      <c r="X173" s="78"/>
    </row>
    <row r="174" spans="18:24" ht="12">
      <c r="R174" s="78"/>
      <c r="S174" s="78"/>
      <c r="T174" s="78"/>
      <c r="U174" s="78"/>
      <c r="V174" s="78"/>
      <c r="W174" s="78"/>
      <c r="X174" s="78"/>
    </row>
    <row r="175" spans="18:24" ht="12">
      <c r="R175" s="78"/>
      <c r="S175" s="78"/>
      <c r="T175" s="78"/>
      <c r="U175" s="78"/>
      <c r="V175" s="78"/>
      <c r="W175" s="78"/>
      <c r="X175" s="78"/>
    </row>
    <row r="176" spans="18:24" ht="12">
      <c r="R176" s="78"/>
      <c r="S176" s="78"/>
      <c r="T176" s="78"/>
      <c r="U176" s="78"/>
      <c r="V176" s="78"/>
      <c r="W176" s="78"/>
      <c r="X176" s="78"/>
    </row>
    <row r="177" spans="18:24" ht="12">
      <c r="R177" s="78"/>
      <c r="S177" s="78"/>
      <c r="T177" s="78"/>
      <c r="U177" s="78"/>
      <c r="V177" s="78"/>
      <c r="W177" s="78"/>
      <c r="X177" s="78"/>
    </row>
    <row r="178" spans="18:24" ht="12">
      <c r="R178" s="78"/>
      <c r="S178" s="78"/>
      <c r="T178" s="78"/>
      <c r="U178" s="78"/>
      <c r="V178" s="78"/>
      <c r="W178" s="78"/>
      <c r="X178" s="78"/>
    </row>
    <row r="179" spans="18:24" ht="12">
      <c r="R179" s="78"/>
      <c r="S179" s="78"/>
      <c r="T179" s="78"/>
      <c r="U179" s="78"/>
      <c r="V179" s="78"/>
      <c r="W179" s="78"/>
      <c r="X179" s="78"/>
    </row>
    <row r="180" spans="18:24" ht="12">
      <c r="R180" s="78"/>
      <c r="S180" s="78"/>
      <c r="T180" s="78"/>
      <c r="U180" s="78"/>
      <c r="V180" s="78"/>
      <c r="W180" s="78"/>
      <c r="X180" s="78"/>
    </row>
    <row r="181" spans="18:24" ht="12">
      <c r="R181" s="78"/>
      <c r="S181" s="78"/>
      <c r="T181" s="78"/>
      <c r="U181" s="78"/>
      <c r="V181" s="78"/>
      <c r="W181" s="78"/>
      <c r="X181" s="78"/>
    </row>
    <row r="182" spans="18:24" ht="12">
      <c r="R182" s="78"/>
      <c r="S182" s="78"/>
      <c r="T182" s="78"/>
      <c r="U182" s="78"/>
      <c r="V182" s="78"/>
      <c r="W182" s="78"/>
      <c r="X182" s="78"/>
    </row>
    <row r="183" spans="18:24" ht="12">
      <c r="R183" s="78"/>
      <c r="S183" s="78"/>
      <c r="T183" s="78"/>
      <c r="U183" s="78"/>
      <c r="V183" s="78"/>
      <c r="W183" s="78"/>
      <c r="X183" s="78"/>
    </row>
    <row r="184" spans="18:24" ht="12">
      <c r="R184" s="78"/>
      <c r="S184" s="78"/>
      <c r="T184" s="78"/>
      <c r="U184" s="78"/>
      <c r="V184" s="78"/>
      <c r="W184" s="78"/>
      <c r="X184" s="78"/>
    </row>
    <row r="185" spans="18:24" ht="12">
      <c r="R185" s="78"/>
      <c r="S185" s="78"/>
      <c r="T185" s="78"/>
      <c r="U185" s="78"/>
      <c r="V185" s="78"/>
      <c r="W185" s="78"/>
      <c r="X185" s="78"/>
    </row>
    <row r="186" spans="18:24" ht="12">
      <c r="R186" s="78"/>
      <c r="S186" s="78"/>
      <c r="T186" s="78"/>
      <c r="U186" s="78"/>
      <c r="V186" s="78"/>
      <c r="W186" s="78"/>
      <c r="X186" s="78"/>
    </row>
    <row r="187" spans="18:24" ht="12">
      <c r="R187" s="78"/>
      <c r="S187" s="78"/>
      <c r="T187" s="78"/>
      <c r="U187" s="78"/>
      <c r="V187" s="78"/>
      <c r="W187" s="78"/>
      <c r="X187" s="78"/>
    </row>
    <row r="188" spans="18:24" ht="12">
      <c r="R188" s="78"/>
      <c r="S188" s="78"/>
      <c r="T188" s="78"/>
      <c r="U188" s="78"/>
      <c r="V188" s="78"/>
      <c r="W188" s="78"/>
      <c r="X188" s="78"/>
    </row>
    <row r="189" spans="18:24" ht="12">
      <c r="R189" s="78"/>
      <c r="S189" s="78"/>
      <c r="T189" s="78"/>
      <c r="U189" s="78"/>
      <c r="V189" s="78"/>
      <c r="W189" s="78"/>
      <c r="X189" s="78"/>
    </row>
    <row r="190" spans="18:24" ht="12">
      <c r="R190" s="78"/>
      <c r="S190" s="78"/>
      <c r="T190" s="78"/>
      <c r="U190" s="78"/>
      <c r="V190" s="78"/>
      <c r="W190" s="78"/>
      <c r="X190" s="78"/>
    </row>
    <row r="191" spans="18:24" ht="12">
      <c r="R191" s="78"/>
      <c r="S191" s="78"/>
      <c r="T191" s="78"/>
      <c r="U191" s="78"/>
      <c r="V191" s="78"/>
      <c r="W191" s="78"/>
      <c r="X191" s="78"/>
    </row>
    <row r="192" spans="18:24" ht="12">
      <c r="R192" s="78"/>
      <c r="S192" s="78"/>
      <c r="T192" s="78"/>
      <c r="U192" s="78"/>
      <c r="V192" s="78"/>
      <c r="W192" s="78"/>
      <c r="X192" s="78"/>
    </row>
    <row r="193" spans="18:24" ht="12">
      <c r="R193" s="78"/>
      <c r="S193" s="78"/>
      <c r="T193" s="78"/>
      <c r="U193" s="78"/>
      <c r="V193" s="78"/>
      <c r="W193" s="78"/>
      <c r="X193" s="78"/>
    </row>
    <row r="194" spans="18:24" ht="12">
      <c r="R194" s="78"/>
      <c r="S194" s="78"/>
      <c r="T194" s="78"/>
      <c r="U194" s="78"/>
      <c r="V194" s="78"/>
      <c r="W194" s="78"/>
      <c r="X194" s="78"/>
    </row>
    <row r="195" spans="18:24" ht="12">
      <c r="R195" s="78"/>
      <c r="S195" s="78"/>
      <c r="T195" s="78"/>
      <c r="U195" s="78"/>
      <c r="V195" s="78"/>
      <c r="W195" s="78"/>
      <c r="X195" s="78"/>
    </row>
    <row r="196" spans="18:24" ht="12">
      <c r="R196" s="78"/>
      <c r="S196" s="78"/>
      <c r="T196" s="78"/>
      <c r="U196" s="78"/>
      <c r="V196" s="78"/>
      <c r="W196" s="78"/>
      <c r="X196" s="78"/>
    </row>
    <row r="197" spans="18:24" ht="12">
      <c r="R197" s="78"/>
      <c r="S197" s="78"/>
      <c r="T197" s="78"/>
      <c r="U197" s="78"/>
      <c r="V197" s="78"/>
      <c r="W197" s="78"/>
      <c r="X197" s="78"/>
    </row>
    <row r="198" spans="18:24" ht="12">
      <c r="R198" s="78"/>
      <c r="S198" s="78"/>
      <c r="T198" s="78"/>
      <c r="U198" s="78"/>
      <c r="V198" s="78"/>
      <c r="W198" s="78"/>
      <c r="X198" s="78"/>
    </row>
    <row r="199" spans="18:24" ht="12">
      <c r="R199" s="78"/>
      <c r="S199" s="78"/>
      <c r="T199" s="78"/>
      <c r="U199" s="78"/>
      <c r="V199" s="78"/>
      <c r="W199" s="78"/>
      <c r="X199" s="78"/>
    </row>
    <row r="200" spans="18:24" ht="12">
      <c r="R200" s="78"/>
      <c r="S200" s="78"/>
      <c r="T200" s="78"/>
      <c r="U200" s="78"/>
      <c r="V200" s="78"/>
      <c r="W200" s="78"/>
      <c r="X200" s="78"/>
    </row>
    <row r="201" spans="18:24" ht="12">
      <c r="R201" s="78"/>
      <c r="S201" s="78"/>
      <c r="T201" s="78"/>
      <c r="U201" s="78"/>
      <c r="V201" s="78"/>
      <c r="W201" s="78"/>
      <c r="X201" s="78"/>
    </row>
    <row r="202" spans="18:24" ht="12">
      <c r="R202" s="78"/>
      <c r="S202" s="78"/>
      <c r="T202" s="78"/>
      <c r="U202" s="78"/>
      <c r="V202" s="78"/>
      <c r="W202" s="78"/>
      <c r="X202" s="78"/>
    </row>
    <row r="203" spans="18:24" ht="12">
      <c r="R203" s="78"/>
      <c r="S203" s="78"/>
      <c r="T203" s="78"/>
      <c r="U203" s="78"/>
      <c r="V203" s="78"/>
      <c r="W203" s="78"/>
      <c r="X203" s="78"/>
    </row>
    <row r="204" spans="18:24" ht="12">
      <c r="R204" s="78"/>
      <c r="S204" s="78"/>
      <c r="T204" s="78"/>
      <c r="U204" s="78"/>
      <c r="V204" s="78"/>
      <c r="W204" s="78"/>
      <c r="X204" s="78"/>
    </row>
    <row r="205" spans="18:24" ht="12">
      <c r="R205" s="78"/>
      <c r="S205" s="78"/>
      <c r="T205" s="78"/>
      <c r="U205" s="78"/>
      <c r="V205" s="78"/>
      <c r="W205" s="78"/>
      <c r="X205" s="78"/>
    </row>
    <row r="206" spans="18:24" ht="12">
      <c r="R206" s="78"/>
      <c r="S206" s="78"/>
      <c r="T206" s="78"/>
      <c r="U206" s="78"/>
      <c r="V206" s="78"/>
      <c r="W206" s="78"/>
      <c r="X206" s="78"/>
    </row>
    <row r="207" spans="18:24" ht="12">
      <c r="R207" s="78"/>
      <c r="S207" s="78"/>
      <c r="T207" s="78"/>
      <c r="U207" s="78"/>
      <c r="V207" s="78"/>
      <c r="W207" s="78"/>
      <c r="X207" s="78"/>
    </row>
    <row r="208" spans="18:24" ht="12">
      <c r="R208" s="78"/>
      <c r="S208" s="78"/>
      <c r="T208" s="78"/>
      <c r="U208" s="78"/>
      <c r="V208" s="78"/>
      <c r="W208" s="78"/>
      <c r="X208" s="78"/>
    </row>
    <row r="209" spans="18:24" ht="12">
      <c r="R209" s="78"/>
      <c r="S209" s="78"/>
      <c r="T209" s="78"/>
      <c r="U209" s="78"/>
      <c r="V209" s="78"/>
      <c r="W209" s="78"/>
      <c r="X209" s="78"/>
    </row>
    <row r="210" spans="18:24" ht="12">
      <c r="R210" s="78"/>
      <c r="S210" s="78"/>
      <c r="T210" s="78"/>
      <c r="U210" s="78"/>
      <c r="V210" s="78"/>
      <c r="W210" s="78"/>
      <c r="X210" s="78"/>
    </row>
    <row r="211" spans="18:24" ht="12">
      <c r="R211" s="78"/>
      <c r="S211" s="78"/>
      <c r="T211" s="78"/>
      <c r="U211" s="78"/>
      <c r="V211" s="78"/>
      <c r="W211" s="78"/>
      <c r="X211" s="78"/>
    </row>
    <row r="212" spans="18:24" ht="12">
      <c r="R212" s="78"/>
      <c r="S212" s="78"/>
      <c r="T212" s="78"/>
      <c r="U212" s="78"/>
      <c r="V212" s="78"/>
      <c r="W212" s="78"/>
      <c r="X212" s="78"/>
    </row>
    <row r="213" spans="18:24" ht="12">
      <c r="R213" s="78"/>
      <c r="S213" s="78"/>
      <c r="T213" s="78"/>
      <c r="U213" s="78"/>
      <c r="V213" s="78"/>
      <c r="W213" s="78"/>
      <c r="X213" s="78"/>
    </row>
    <row r="214" spans="18:24" ht="12">
      <c r="R214" s="78"/>
      <c r="S214" s="78"/>
      <c r="T214" s="78"/>
      <c r="U214" s="78"/>
      <c r="V214" s="78"/>
      <c r="W214" s="78"/>
      <c r="X214" s="78"/>
    </row>
    <row r="215" spans="18:24" ht="12">
      <c r="R215" s="78"/>
      <c r="S215" s="78"/>
      <c r="T215" s="78"/>
      <c r="U215" s="78"/>
      <c r="V215" s="78"/>
      <c r="W215" s="78"/>
      <c r="X215" s="78"/>
    </row>
    <row r="216" spans="18:24" ht="12">
      <c r="R216" s="78"/>
      <c r="S216" s="78"/>
      <c r="T216" s="78"/>
      <c r="U216" s="78"/>
      <c r="V216" s="78"/>
      <c r="W216" s="78"/>
      <c r="X216" s="78"/>
    </row>
    <row r="217" spans="18:24" ht="12">
      <c r="R217" s="78"/>
      <c r="S217" s="78"/>
      <c r="T217" s="78"/>
      <c r="U217" s="78"/>
      <c r="V217" s="78"/>
      <c r="W217" s="78"/>
      <c r="X217" s="78"/>
    </row>
    <row r="218" spans="18:24" ht="12">
      <c r="R218" s="78"/>
      <c r="S218" s="78"/>
      <c r="T218" s="78"/>
      <c r="U218" s="78"/>
      <c r="V218" s="78"/>
      <c r="W218" s="78"/>
      <c r="X218" s="78"/>
    </row>
    <row r="219" spans="18:24" ht="12">
      <c r="R219" s="78"/>
      <c r="S219" s="78"/>
      <c r="T219" s="78"/>
      <c r="U219" s="78"/>
      <c r="V219" s="78"/>
      <c r="W219" s="78"/>
      <c r="X219" s="78"/>
    </row>
    <row r="220" spans="18:24" ht="12">
      <c r="R220" s="78"/>
      <c r="S220" s="78"/>
      <c r="T220" s="78"/>
      <c r="U220" s="78"/>
      <c r="V220" s="78"/>
      <c r="W220" s="78"/>
      <c r="X220" s="78"/>
    </row>
    <row r="221" spans="18:24" ht="12">
      <c r="R221" s="78"/>
      <c r="S221" s="78"/>
      <c r="T221" s="78"/>
      <c r="U221" s="78"/>
      <c r="V221" s="78"/>
      <c r="W221" s="78"/>
      <c r="X221" s="78"/>
    </row>
    <row r="222" spans="18:24" ht="12">
      <c r="R222" s="78"/>
      <c r="S222" s="78"/>
      <c r="T222" s="78"/>
      <c r="U222" s="78"/>
      <c r="V222" s="78"/>
      <c r="W222" s="78"/>
      <c r="X222" s="78"/>
    </row>
    <row r="223" spans="18:24" ht="12">
      <c r="R223" s="78"/>
      <c r="S223" s="78"/>
      <c r="T223" s="78"/>
      <c r="U223" s="78"/>
      <c r="V223" s="78"/>
      <c r="W223" s="78"/>
      <c r="X223" s="78"/>
    </row>
    <row r="224" spans="18:24" ht="12">
      <c r="R224" s="78"/>
      <c r="S224" s="78"/>
      <c r="T224" s="78"/>
      <c r="U224" s="78"/>
      <c r="V224" s="78"/>
      <c r="W224" s="78"/>
      <c r="X224" s="78"/>
    </row>
    <row r="225" spans="18:24" ht="12">
      <c r="R225" s="78"/>
      <c r="S225" s="78"/>
      <c r="T225" s="78"/>
      <c r="U225" s="78"/>
      <c r="V225" s="78"/>
      <c r="W225" s="78"/>
      <c r="X225" s="78"/>
    </row>
    <row r="226" spans="18:24" ht="12">
      <c r="R226" s="78"/>
      <c r="S226" s="78"/>
      <c r="T226" s="78"/>
      <c r="U226" s="78"/>
      <c r="V226" s="78"/>
      <c r="W226" s="78"/>
      <c r="X226" s="78"/>
    </row>
    <row r="227" spans="18:24" ht="12">
      <c r="R227" s="78"/>
      <c r="S227" s="78"/>
      <c r="T227" s="78"/>
      <c r="U227" s="78"/>
      <c r="V227" s="78"/>
      <c r="W227" s="78"/>
      <c r="X227" s="78"/>
    </row>
    <row r="228" spans="18:24" ht="12">
      <c r="R228" s="78"/>
      <c r="S228" s="78"/>
      <c r="T228" s="78"/>
      <c r="U228" s="78"/>
      <c r="V228" s="78"/>
      <c r="W228" s="78"/>
      <c r="X228" s="78"/>
    </row>
    <row r="229" spans="18:24" ht="12">
      <c r="R229" s="78"/>
      <c r="S229" s="78"/>
      <c r="T229" s="78"/>
      <c r="U229" s="78"/>
      <c r="V229" s="78"/>
      <c r="W229" s="78"/>
      <c r="X229" s="78"/>
    </row>
    <row r="230" spans="18:24" ht="12">
      <c r="R230" s="78"/>
      <c r="S230" s="78"/>
      <c r="T230" s="78"/>
      <c r="U230" s="78"/>
      <c r="V230" s="78"/>
      <c r="W230" s="78"/>
      <c r="X230" s="78"/>
    </row>
    <row r="231" spans="18:24" ht="12">
      <c r="R231" s="78"/>
      <c r="S231" s="78"/>
      <c r="T231" s="78"/>
      <c r="U231" s="78"/>
      <c r="V231" s="78"/>
      <c r="W231" s="78"/>
      <c r="X231" s="78"/>
    </row>
    <row r="232" spans="18:24" ht="12">
      <c r="R232" s="78"/>
      <c r="S232" s="78"/>
      <c r="T232" s="78"/>
      <c r="U232" s="78"/>
      <c r="V232" s="78"/>
      <c r="W232" s="78"/>
      <c r="X232" s="78"/>
    </row>
    <row r="233" spans="18:24" ht="12">
      <c r="R233" s="78"/>
      <c r="S233" s="78"/>
      <c r="T233" s="78"/>
      <c r="U233" s="78"/>
      <c r="V233" s="78"/>
      <c r="W233" s="78"/>
      <c r="X233" s="78"/>
    </row>
    <row r="234" spans="18:24" ht="12">
      <c r="R234" s="78"/>
      <c r="S234" s="78"/>
      <c r="T234" s="78"/>
      <c r="U234" s="78"/>
      <c r="V234" s="78"/>
      <c r="W234" s="78"/>
      <c r="X234" s="78"/>
    </row>
    <row r="235" spans="18:24" ht="12">
      <c r="R235" s="78"/>
      <c r="S235" s="78"/>
      <c r="T235" s="78"/>
      <c r="U235" s="78"/>
      <c r="V235" s="78"/>
      <c r="W235" s="78"/>
      <c r="X235" s="78"/>
    </row>
    <row r="236" spans="18:24" ht="12">
      <c r="R236" s="78"/>
      <c r="S236" s="78"/>
      <c r="T236" s="78"/>
      <c r="U236" s="78"/>
      <c r="V236" s="78"/>
      <c r="W236" s="78"/>
      <c r="X236" s="78"/>
    </row>
    <row r="237" spans="18:24" ht="12">
      <c r="R237" s="78"/>
      <c r="S237" s="78"/>
      <c r="T237" s="78"/>
      <c r="U237" s="78"/>
      <c r="V237" s="78"/>
      <c r="W237" s="78"/>
      <c r="X237" s="78"/>
    </row>
    <row r="238" spans="18:24" ht="12">
      <c r="R238" s="78"/>
      <c r="S238" s="78"/>
      <c r="T238" s="78"/>
      <c r="U238" s="78"/>
      <c r="V238" s="78"/>
      <c r="W238" s="78"/>
      <c r="X238" s="78"/>
    </row>
    <row r="239" spans="18:24" ht="12">
      <c r="R239" s="78"/>
      <c r="S239" s="78"/>
      <c r="T239" s="78"/>
      <c r="U239" s="78"/>
      <c r="V239" s="78"/>
      <c r="W239" s="78"/>
      <c r="X239" s="78"/>
    </row>
    <row r="240" spans="18:24" ht="12">
      <c r="R240" s="78"/>
      <c r="S240" s="78"/>
      <c r="T240" s="78"/>
      <c r="U240" s="78"/>
      <c r="V240" s="78"/>
      <c r="W240" s="78"/>
      <c r="X240" s="78"/>
    </row>
    <row r="241" spans="18:24" ht="12">
      <c r="R241" s="78"/>
      <c r="S241" s="78"/>
      <c r="T241" s="78"/>
      <c r="U241" s="78"/>
      <c r="V241" s="78"/>
      <c r="W241" s="78"/>
      <c r="X241" s="78"/>
    </row>
    <row r="242" spans="18:24" ht="12">
      <c r="R242" s="78"/>
      <c r="S242" s="78"/>
      <c r="T242" s="78"/>
      <c r="U242" s="78"/>
      <c r="V242" s="78"/>
      <c r="W242" s="78"/>
      <c r="X242" s="78"/>
    </row>
    <row r="243" spans="18:24" ht="12">
      <c r="R243" s="78"/>
      <c r="S243" s="78"/>
      <c r="T243" s="78"/>
      <c r="U243" s="78"/>
      <c r="V243" s="78"/>
      <c r="W243" s="78"/>
      <c r="X243" s="78"/>
    </row>
    <row r="244" spans="18:24" ht="12">
      <c r="R244" s="78"/>
      <c r="S244" s="78"/>
      <c r="T244" s="78"/>
      <c r="U244" s="78"/>
      <c r="V244" s="78"/>
      <c r="W244" s="78"/>
      <c r="X244" s="78"/>
    </row>
    <row r="245" spans="18:24" ht="12">
      <c r="R245" s="78"/>
      <c r="S245" s="78"/>
      <c r="T245" s="78"/>
      <c r="U245" s="78"/>
      <c r="V245" s="78"/>
      <c r="W245" s="78"/>
      <c r="X245" s="78"/>
    </row>
    <row r="246" spans="18:24" ht="12">
      <c r="R246" s="78"/>
      <c r="S246" s="78"/>
      <c r="T246" s="78"/>
      <c r="U246" s="78"/>
      <c r="V246" s="78"/>
      <c r="W246" s="78"/>
      <c r="X246" s="78"/>
    </row>
    <row r="247" spans="18:24" ht="12">
      <c r="R247" s="78"/>
      <c r="S247" s="78"/>
      <c r="T247" s="78"/>
      <c r="U247" s="78"/>
      <c r="V247" s="78"/>
      <c r="W247" s="78"/>
      <c r="X247" s="78"/>
    </row>
    <row r="248" spans="18:24" ht="12">
      <c r="R248" s="78"/>
      <c r="S248" s="78"/>
      <c r="T248" s="78"/>
      <c r="U248" s="78"/>
      <c r="V248" s="78"/>
      <c r="W248" s="78"/>
      <c r="X248" s="78"/>
    </row>
    <row r="249" spans="18:24" ht="12">
      <c r="R249" s="78"/>
      <c r="S249" s="78"/>
      <c r="T249" s="78"/>
      <c r="U249" s="78"/>
      <c r="V249" s="78"/>
      <c r="W249" s="78"/>
      <c r="X249" s="78"/>
    </row>
    <row r="250" spans="18:24" ht="12">
      <c r="R250" s="78"/>
      <c r="S250" s="78"/>
      <c r="T250" s="78"/>
      <c r="U250" s="78"/>
      <c r="V250" s="78"/>
      <c r="W250" s="78"/>
      <c r="X250" s="78"/>
    </row>
    <row r="251" spans="18:24" ht="12">
      <c r="R251" s="78"/>
      <c r="S251" s="78"/>
      <c r="T251" s="78"/>
      <c r="U251" s="78"/>
      <c r="V251" s="78"/>
      <c r="W251" s="78"/>
      <c r="X251" s="78"/>
    </row>
    <row r="252" spans="18:24" ht="12">
      <c r="R252" s="78"/>
      <c r="S252" s="78"/>
      <c r="T252" s="78"/>
      <c r="U252" s="78"/>
      <c r="V252" s="78"/>
      <c r="W252" s="78"/>
      <c r="X252" s="78"/>
    </row>
    <row r="253" spans="18:24" ht="12">
      <c r="R253" s="78"/>
      <c r="S253" s="78"/>
      <c r="T253" s="78"/>
      <c r="U253" s="78"/>
      <c r="V253" s="78"/>
      <c r="W253" s="78"/>
      <c r="X253" s="78"/>
    </row>
    <row r="254" spans="18:24" ht="12">
      <c r="R254" s="78"/>
      <c r="S254" s="78"/>
      <c r="T254" s="78"/>
      <c r="U254" s="78"/>
      <c r="V254" s="78"/>
      <c r="W254" s="78"/>
      <c r="X254" s="78"/>
    </row>
    <row r="255" spans="18:24" ht="12">
      <c r="R255" s="78"/>
      <c r="S255" s="78"/>
      <c r="T255" s="78"/>
      <c r="U255" s="78"/>
      <c r="V255" s="78"/>
      <c r="W255" s="78"/>
      <c r="X255" s="78"/>
    </row>
    <row r="256" spans="18:24" ht="12">
      <c r="R256" s="78"/>
      <c r="S256" s="78"/>
      <c r="T256" s="78"/>
      <c r="U256" s="78"/>
      <c r="V256" s="78"/>
      <c r="W256" s="78"/>
      <c r="X256" s="78"/>
    </row>
    <row r="257" spans="18:24" ht="12">
      <c r="R257" s="78"/>
      <c r="S257" s="78"/>
      <c r="T257" s="78"/>
      <c r="U257" s="78"/>
      <c r="V257" s="78"/>
      <c r="W257" s="78"/>
      <c r="X257" s="78"/>
    </row>
    <row r="258" spans="18:24" ht="12">
      <c r="R258" s="78"/>
      <c r="S258" s="78"/>
      <c r="T258" s="78"/>
      <c r="U258" s="78"/>
      <c r="V258" s="78"/>
      <c r="W258" s="78"/>
      <c r="X258" s="78"/>
    </row>
    <row r="259" spans="18:24" ht="12">
      <c r="R259" s="78"/>
      <c r="S259" s="78"/>
      <c r="T259" s="78"/>
      <c r="U259" s="78"/>
      <c r="V259" s="78"/>
      <c r="W259" s="78"/>
      <c r="X259" s="78"/>
    </row>
    <row r="260" spans="18:24" ht="12">
      <c r="R260" s="78"/>
      <c r="S260" s="78"/>
      <c r="T260" s="78"/>
      <c r="U260" s="78"/>
      <c r="V260" s="78"/>
      <c r="W260" s="78"/>
      <c r="X260" s="78"/>
    </row>
    <row r="261" spans="18:24" ht="12">
      <c r="R261" s="78"/>
      <c r="S261" s="78"/>
      <c r="T261" s="78"/>
      <c r="U261" s="78"/>
      <c r="V261" s="78"/>
      <c r="W261" s="78"/>
      <c r="X261" s="78"/>
    </row>
    <row r="262" spans="18:24" ht="12">
      <c r="R262" s="78"/>
      <c r="S262" s="78"/>
      <c r="T262" s="78"/>
      <c r="U262" s="78"/>
      <c r="V262" s="78"/>
      <c r="W262" s="78"/>
      <c r="X262" s="78"/>
    </row>
    <row r="263" spans="18:24" ht="12">
      <c r="R263" s="78"/>
      <c r="S263" s="78"/>
      <c r="T263" s="78"/>
      <c r="U263" s="78"/>
      <c r="V263" s="78"/>
      <c r="W263" s="78"/>
      <c r="X263" s="78"/>
    </row>
    <row r="264" spans="18:24" ht="12">
      <c r="R264" s="78"/>
      <c r="S264" s="78"/>
      <c r="T264" s="78"/>
      <c r="U264" s="78"/>
      <c r="V264" s="78"/>
      <c r="W264" s="78"/>
      <c r="X264" s="78"/>
    </row>
    <row r="265" spans="18:24" ht="12">
      <c r="R265" s="78"/>
      <c r="S265" s="78"/>
      <c r="T265" s="78"/>
      <c r="U265" s="78"/>
      <c r="V265" s="78"/>
      <c r="W265" s="78"/>
      <c r="X265" s="78"/>
    </row>
    <row r="266" spans="18:24" ht="12">
      <c r="R266" s="78"/>
      <c r="S266" s="78"/>
      <c r="T266" s="78"/>
      <c r="U266" s="78"/>
      <c r="V266" s="78"/>
      <c r="W266" s="78"/>
      <c r="X266" s="78"/>
    </row>
    <row r="267" spans="18:24" ht="12">
      <c r="R267" s="78"/>
      <c r="S267" s="78"/>
      <c r="T267" s="78"/>
      <c r="U267" s="78"/>
      <c r="V267" s="78"/>
      <c r="W267" s="78"/>
      <c r="X267" s="78"/>
    </row>
    <row r="268" spans="18:24" ht="12">
      <c r="R268" s="78"/>
      <c r="S268" s="78"/>
      <c r="T268" s="78"/>
      <c r="U268" s="78"/>
      <c r="V268" s="78"/>
      <c r="W268" s="78"/>
      <c r="X268" s="78"/>
    </row>
    <row r="269" spans="18:24" ht="12">
      <c r="R269" s="78"/>
      <c r="S269" s="78"/>
      <c r="T269" s="78"/>
      <c r="U269" s="78"/>
      <c r="V269" s="78"/>
      <c r="W269" s="78"/>
      <c r="X269" s="78"/>
    </row>
    <row r="270" spans="18:24" ht="12">
      <c r="R270" s="78"/>
      <c r="S270" s="78"/>
      <c r="T270" s="78"/>
      <c r="U270" s="78"/>
      <c r="V270" s="78"/>
      <c r="W270" s="78"/>
      <c r="X270" s="78"/>
    </row>
    <row r="271" spans="18:24" ht="12">
      <c r="R271" s="78"/>
      <c r="S271" s="78"/>
      <c r="T271" s="78"/>
      <c r="U271" s="78"/>
      <c r="V271" s="78"/>
      <c r="W271" s="78"/>
      <c r="X271" s="78"/>
    </row>
    <row r="272" spans="18:24" ht="12">
      <c r="R272" s="78"/>
      <c r="S272" s="78"/>
      <c r="T272" s="78"/>
      <c r="U272" s="78"/>
      <c r="V272" s="78"/>
      <c r="W272" s="78"/>
      <c r="X272" s="78"/>
    </row>
    <row r="273" spans="18:24" ht="12">
      <c r="R273" s="78"/>
      <c r="S273" s="78"/>
      <c r="T273" s="78"/>
      <c r="U273" s="78"/>
      <c r="V273" s="78"/>
      <c r="W273" s="78"/>
      <c r="X273" s="78"/>
    </row>
    <row r="274" spans="18:24" ht="12">
      <c r="R274" s="78"/>
      <c r="S274" s="78"/>
      <c r="T274" s="78"/>
      <c r="U274" s="78"/>
      <c r="V274" s="78"/>
      <c r="W274" s="78"/>
      <c r="X274" s="78"/>
    </row>
    <row r="275" spans="18:24" ht="12">
      <c r="R275" s="78"/>
      <c r="S275" s="78"/>
      <c r="T275" s="78"/>
      <c r="U275" s="78"/>
      <c r="V275" s="78"/>
      <c r="W275" s="78"/>
      <c r="X275" s="78"/>
    </row>
    <row r="276" spans="18:24" ht="12">
      <c r="R276" s="78"/>
      <c r="S276" s="78"/>
      <c r="T276" s="78"/>
      <c r="U276" s="78"/>
      <c r="V276" s="78"/>
      <c r="W276" s="78"/>
      <c r="X276" s="78"/>
    </row>
    <row r="277" spans="18:24" ht="12">
      <c r="R277" s="78"/>
      <c r="S277" s="78"/>
      <c r="T277" s="78"/>
      <c r="U277" s="78"/>
      <c r="V277" s="78"/>
      <c r="W277" s="78"/>
      <c r="X277" s="78"/>
    </row>
    <row r="278" spans="18:24" ht="12">
      <c r="R278" s="78"/>
      <c r="S278" s="78"/>
      <c r="T278" s="78"/>
      <c r="U278" s="78"/>
      <c r="V278" s="78"/>
      <c r="W278" s="78"/>
      <c r="X278" s="78"/>
    </row>
    <row r="279" spans="18:24" ht="12">
      <c r="R279" s="78"/>
      <c r="S279" s="78"/>
      <c r="T279" s="78"/>
      <c r="U279" s="78"/>
      <c r="V279" s="78"/>
      <c r="W279" s="78"/>
      <c r="X279" s="78"/>
    </row>
    <row r="280" spans="18:24" ht="12">
      <c r="R280" s="78"/>
      <c r="S280" s="78"/>
      <c r="T280" s="78"/>
      <c r="U280" s="78"/>
      <c r="V280" s="78"/>
      <c r="W280" s="78"/>
      <c r="X280" s="78"/>
    </row>
    <row r="281" spans="18:24" ht="12">
      <c r="R281" s="78"/>
      <c r="S281" s="78"/>
      <c r="T281" s="78"/>
      <c r="U281" s="78"/>
      <c r="V281" s="78"/>
      <c r="W281" s="78"/>
      <c r="X281" s="78"/>
    </row>
    <row r="282" spans="18:24" ht="12">
      <c r="R282" s="78"/>
      <c r="S282" s="78"/>
      <c r="T282" s="78"/>
      <c r="U282" s="78"/>
      <c r="V282" s="78"/>
      <c r="W282" s="78"/>
      <c r="X282" s="78"/>
    </row>
    <row r="283" spans="18:24" ht="12">
      <c r="R283" s="78"/>
      <c r="S283" s="78"/>
      <c r="T283" s="78"/>
      <c r="U283" s="78"/>
      <c r="V283" s="78"/>
      <c r="W283" s="78"/>
      <c r="X283" s="78"/>
    </row>
    <row r="284" spans="18:24" ht="12">
      <c r="R284" s="78"/>
      <c r="S284" s="78"/>
      <c r="T284" s="78"/>
      <c r="U284" s="78"/>
      <c r="V284" s="78"/>
      <c r="W284" s="78"/>
      <c r="X284" s="78"/>
    </row>
    <row r="285" spans="18:24" ht="12">
      <c r="R285" s="78"/>
      <c r="S285" s="78"/>
      <c r="T285" s="78"/>
      <c r="U285" s="78"/>
      <c r="V285" s="78"/>
      <c r="W285" s="78"/>
      <c r="X285" s="78"/>
    </row>
    <row r="286" spans="18:24" ht="12">
      <c r="R286" s="78"/>
      <c r="S286" s="78"/>
      <c r="T286" s="78"/>
      <c r="U286" s="78"/>
      <c r="V286" s="78"/>
      <c r="W286" s="78"/>
      <c r="X286" s="78"/>
    </row>
    <row r="287" spans="18:24" ht="12">
      <c r="R287" s="78"/>
      <c r="S287" s="78"/>
      <c r="T287" s="78"/>
      <c r="U287" s="78"/>
      <c r="V287" s="78"/>
      <c r="W287" s="78"/>
      <c r="X287" s="78"/>
    </row>
    <row r="288" spans="18:24" ht="12">
      <c r="R288" s="78"/>
      <c r="S288" s="78"/>
      <c r="T288" s="78"/>
      <c r="U288" s="78"/>
      <c r="V288" s="78"/>
      <c r="W288" s="78"/>
      <c r="X288" s="78"/>
    </row>
    <row r="289" spans="18:24" ht="12">
      <c r="R289" s="78"/>
      <c r="S289" s="78"/>
      <c r="T289" s="78"/>
      <c r="U289" s="78"/>
      <c r="V289" s="78"/>
      <c r="W289" s="78"/>
      <c r="X289" s="78"/>
    </row>
    <row r="290" spans="18:24" ht="12">
      <c r="R290" s="78"/>
      <c r="S290" s="78"/>
      <c r="T290" s="78"/>
      <c r="U290" s="78"/>
      <c r="V290" s="78"/>
      <c r="W290" s="78"/>
      <c r="X290" s="78"/>
    </row>
    <row r="291" spans="18:24" ht="12">
      <c r="R291" s="78"/>
      <c r="S291" s="78"/>
      <c r="T291" s="78"/>
      <c r="U291" s="78"/>
      <c r="V291" s="78"/>
      <c r="W291" s="78"/>
      <c r="X291" s="78"/>
    </row>
    <row r="292" spans="18:24" ht="12">
      <c r="R292" s="78"/>
      <c r="S292" s="78"/>
      <c r="T292" s="78"/>
      <c r="U292" s="78"/>
      <c r="V292" s="78"/>
      <c r="W292" s="78"/>
      <c r="X292" s="78"/>
    </row>
    <row r="293" spans="18:24" ht="12">
      <c r="R293" s="78"/>
      <c r="S293" s="78"/>
      <c r="T293" s="78"/>
      <c r="U293" s="78"/>
      <c r="V293" s="78"/>
      <c r="W293" s="78"/>
      <c r="X293" s="78"/>
    </row>
    <row r="294" spans="18:24" ht="12">
      <c r="R294" s="78"/>
      <c r="S294" s="78"/>
      <c r="T294" s="78"/>
      <c r="U294" s="78"/>
      <c r="V294" s="78"/>
      <c r="W294" s="78"/>
      <c r="X294" s="78"/>
    </row>
    <row r="295" spans="18:24" ht="12">
      <c r="R295" s="78"/>
      <c r="S295" s="78"/>
      <c r="T295" s="78"/>
      <c r="U295" s="78"/>
      <c r="V295" s="78"/>
      <c r="W295" s="78"/>
      <c r="X295" s="78"/>
    </row>
    <row r="296" spans="18:24" ht="12">
      <c r="R296" s="78"/>
      <c r="S296" s="78"/>
      <c r="T296" s="78"/>
      <c r="U296" s="78"/>
      <c r="V296" s="78"/>
      <c r="W296" s="78"/>
      <c r="X296" s="78"/>
    </row>
    <row r="297" spans="18:24" ht="12">
      <c r="R297" s="78"/>
      <c r="S297" s="78"/>
      <c r="T297" s="78"/>
      <c r="U297" s="78"/>
      <c r="V297" s="78"/>
      <c r="W297" s="78"/>
      <c r="X297" s="78"/>
    </row>
    <row r="298" spans="18:24" ht="12">
      <c r="R298" s="78"/>
      <c r="S298" s="78"/>
      <c r="T298" s="78"/>
      <c r="U298" s="78"/>
      <c r="V298" s="78"/>
      <c r="W298" s="78"/>
      <c r="X298" s="78"/>
    </row>
    <row r="299" spans="18:24" ht="12">
      <c r="R299" s="78"/>
      <c r="S299" s="78"/>
      <c r="T299" s="78"/>
      <c r="U299" s="78"/>
      <c r="V299" s="78"/>
      <c r="W299" s="78"/>
      <c r="X299" s="78"/>
    </row>
    <row r="300" spans="18:24" ht="12">
      <c r="R300" s="78"/>
      <c r="S300" s="78"/>
      <c r="T300" s="78"/>
      <c r="U300" s="78"/>
      <c r="V300" s="78"/>
      <c r="W300" s="78"/>
      <c r="X300" s="78"/>
    </row>
    <row r="301" spans="18:24" ht="12">
      <c r="R301" s="78"/>
      <c r="S301" s="78"/>
      <c r="T301" s="78"/>
      <c r="U301" s="78"/>
      <c r="V301" s="78"/>
      <c r="W301" s="78"/>
      <c r="X301" s="78"/>
    </row>
    <row r="302" spans="18:24" ht="12">
      <c r="R302" s="78"/>
      <c r="S302" s="78"/>
      <c r="T302" s="78"/>
      <c r="U302" s="78"/>
      <c r="V302" s="78"/>
      <c r="W302" s="78"/>
      <c r="X302" s="78"/>
    </row>
    <row r="303" spans="18:24" ht="12">
      <c r="R303" s="78"/>
      <c r="S303" s="78"/>
      <c r="T303" s="78"/>
      <c r="U303" s="78"/>
      <c r="V303" s="78"/>
      <c r="W303" s="78"/>
      <c r="X303" s="78"/>
    </row>
    <row r="304" spans="18:24" ht="12">
      <c r="R304" s="78"/>
      <c r="S304" s="78"/>
      <c r="T304" s="78"/>
      <c r="U304" s="78"/>
      <c r="V304" s="78"/>
      <c r="W304" s="78"/>
      <c r="X304" s="78"/>
    </row>
    <row r="305" spans="18:24" ht="12">
      <c r="R305" s="78"/>
      <c r="S305" s="78"/>
      <c r="T305" s="78"/>
      <c r="U305" s="78"/>
      <c r="V305" s="78"/>
      <c r="W305" s="78"/>
      <c r="X305" s="78"/>
    </row>
    <row r="306" spans="18:24" ht="12">
      <c r="R306" s="78"/>
      <c r="S306" s="78"/>
      <c r="T306" s="78"/>
      <c r="U306" s="78"/>
      <c r="V306" s="78"/>
      <c r="W306" s="78"/>
      <c r="X306" s="78"/>
    </row>
    <row r="307" spans="18:24" ht="12">
      <c r="R307" s="78"/>
      <c r="S307" s="78"/>
      <c r="T307" s="78"/>
      <c r="U307" s="78"/>
      <c r="V307" s="78"/>
      <c r="W307" s="78"/>
      <c r="X307" s="78"/>
    </row>
    <row r="308" spans="18:24" ht="12">
      <c r="R308" s="78"/>
      <c r="S308" s="78"/>
      <c r="T308" s="78"/>
      <c r="U308" s="78"/>
      <c r="V308" s="78"/>
      <c r="W308" s="78"/>
      <c r="X308" s="78"/>
    </row>
    <row r="309" spans="18:24" ht="12">
      <c r="R309" s="78"/>
      <c r="S309" s="78"/>
      <c r="T309" s="78"/>
      <c r="U309" s="78"/>
      <c r="V309" s="78"/>
      <c r="W309" s="78"/>
      <c r="X309" s="78"/>
    </row>
    <row r="310" spans="18:24" ht="12">
      <c r="R310" s="78"/>
      <c r="S310" s="78"/>
      <c r="T310" s="78"/>
      <c r="U310" s="78"/>
      <c r="V310" s="78"/>
      <c r="W310" s="78"/>
      <c r="X310" s="78"/>
    </row>
    <row r="311" spans="18:24" ht="12">
      <c r="R311" s="78"/>
      <c r="S311" s="78"/>
      <c r="T311" s="78"/>
      <c r="U311" s="78"/>
      <c r="V311" s="78"/>
      <c r="W311" s="78"/>
      <c r="X311" s="78"/>
    </row>
    <row r="312" spans="18:24" ht="12">
      <c r="R312" s="78"/>
      <c r="S312" s="78"/>
      <c r="T312" s="78"/>
      <c r="U312" s="78"/>
      <c r="V312" s="78"/>
      <c r="W312" s="78"/>
      <c r="X312" s="78"/>
    </row>
    <row r="313" spans="18:24" ht="12">
      <c r="R313" s="78"/>
      <c r="S313" s="78"/>
      <c r="T313" s="78"/>
      <c r="U313" s="78"/>
      <c r="V313" s="78"/>
      <c r="W313" s="78"/>
      <c r="X313" s="78"/>
    </row>
    <row r="314" spans="18:24" ht="12">
      <c r="R314" s="78"/>
      <c r="S314" s="78"/>
      <c r="T314" s="78"/>
      <c r="U314" s="78"/>
      <c r="V314" s="78"/>
      <c r="W314" s="78"/>
      <c r="X314" s="78"/>
    </row>
    <row r="315" spans="18:24" ht="12">
      <c r="R315" s="78"/>
      <c r="S315" s="78"/>
      <c r="T315" s="78"/>
      <c r="U315" s="78"/>
      <c r="V315" s="78"/>
      <c r="W315" s="78"/>
      <c r="X315" s="78"/>
    </row>
    <row r="316" spans="18:24" ht="12">
      <c r="R316" s="78"/>
      <c r="S316" s="78"/>
      <c r="T316" s="78"/>
      <c r="U316" s="78"/>
      <c r="V316" s="78"/>
      <c r="W316" s="78"/>
      <c r="X316" s="78"/>
    </row>
    <row r="317" spans="18:24" ht="12">
      <c r="R317" s="78"/>
      <c r="S317" s="78"/>
      <c r="T317" s="78"/>
      <c r="U317" s="78"/>
      <c r="V317" s="78"/>
      <c r="W317" s="78"/>
      <c r="X317" s="78"/>
    </row>
    <row r="318" spans="18:24" ht="12">
      <c r="R318" s="78"/>
      <c r="S318" s="78"/>
      <c r="T318" s="78"/>
      <c r="U318" s="78"/>
      <c r="V318" s="78"/>
      <c r="W318" s="78"/>
      <c r="X318" s="78"/>
    </row>
    <row r="319" spans="18:24" ht="12">
      <c r="R319" s="78"/>
      <c r="S319" s="78"/>
      <c r="T319" s="78"/>
      <c r="U319" s="78"/>
      <c r="V319" s="78"/>
      <c r="W319" s="78"/>
      <c r="X319" s="78"/>
    </row>
    <row r="320" spans="18:24" ht="12">
      <c r="R320" s="78"/>
      <c r="S320" s="78"/>
      <c r="T320" s="78"/>
      <c r="U320" s="78"/>
      <c r="V320" s="78"/>
      <c r="W320" s="78"/>
      <c r="X320" s="78"/>
    </row>
    <row r="321" spans="18:24" ht="12">
      <c r="R321" s="78"/>
      <c r="S321" s="78"/>
      <c r="T321" s="78"/>
      <c r="U321" s="78"/>
      <c r="V321" s="78"/>
      <c r="W321" s="78"/>
      <c r="X321" s="78"/>
    </row>
    <row r="322" spans="18:24" ht="12">
      <c r="R322" s="78"/>
      <c r="S322" s="78"/>
      <c r="T322" s="78"/>
      <c r="U322" s="78"/>
      <c r="V322" s="78"/>
      <c r="W322" s="78"/>
      <c r="X322" s="78"/>
    </row>
    <row r="323" spans="18:24" ht="12">
      <c r="R323" s="78"/>
      <c r="S323" s="78"/>
      <c r="T323" s="78"/>
      <c r="U323" s="78"/>
      <c r="V323" s="78"/>
      <c r="W323" s="78"/>
      <c r="X323" s="78"/>
    </row>
    <row r="324" spans="18:24" ht="12">
      <c r="R324" s="78"/>
      <c r="S324" s="78"/>
      <c r="T324" s="78"/>
      <c r="U324" s="78"/>
      <c r="V324" s="78"/>
      <c r="W324" s="78"/>
      <c r="X324" s="78"/>
    </row>
    <row r="325" spans="18:24" ht="12">
      <c r="R325" s="78"/>
      <c r="S325" s="78"/>
      <c r="T325" s="78"/>
      <c r="U325" s="78"/>
      <c r="V325" s="78"/>
      <c r="W325" s="78"/>
      <c r="X325" s="78"/>
    </row>
    <row r="326" spans="18:24" ht="12">
      <c r="R326" s="78"/>
      <c r="S326" s="78"/>
      <c r="T326" s="78"/>
      <c r="U326" s="78"/>
      <c r="V326" s="78"/>
      <c r="W326" s="78"/>
      <c r="X326" s="78"/>
    </row>
    <row r="327" spans="18:24" ht="12">
      <c r="R327" s="78"/>
      <c r="S327" s="78"/>
      <c r="T327" s="78"/>
      <c r="U327" s="78"/>
      <c r="V327" s="78"/>
      <c r="W327" s="78"/>
      <c r="X327" s="78"/>
    </row>
    <row r="328" spans="18:24" ht="12">
      <c r="R328" s="78"/>
      <c r="S328" s="78"/>
      <c r="T328" s="78"/>
      <c r="U328" s="78"/>
      <c r="V328" s="78"/>
      <c r="W328" s="78"/>
      <c r="X328" s="78"/>
    </row>
    <row r="329" spans="18:24" ht="12">
      <c r="R329" s="78"/>
      <c r="S329" s="78"/>
      <c r="T329" s="78"/>
      <c r="U329" s="78"/>
      <c r="V329" s="78"/>
      <c r="W329" s="78"/>
      <c r="X329" s="78"/>
    </row>
    <row r="330" spans="18:24" ht="12">
      <c r="R330" s="78"/>
      <c r="S330" s="78"/>
      <c r="T330" s="78"/>
      <c r="U330" s="78"/>
      <c r="V330" s="78"/>
      <c r="W330" s="78"/>
      <c r="X330" s="78"/>
    </row>
    <row r="331" spans="18:24" ht="12">
      <c r="R331" s="78"/>
      <c r="S331" s="78"/>
      <c r="T331" s="78"/>
      <c r="U331" s="78"/>
      <c r="V331" s="78"/>
      <c r="W331" s="78"/>
      <c r="X331" s="78"/>
    </row>
    <row r="332" spans="18:24" ht="12">
      <c r="R332" s="78"/>
      <c r="S332" s="78"/>
      <c r="T332" s="78"/>
      <c r="U332" s="78"/>
      <c r="V332" s="78"/>
      <c r="W332" s="78"/>
      <c r="X332" s="78"/>
    </row>
    <row r="333" spans="18:24" ht="12">
      <c r="R333" s="78"/>
      <c r="S333" s="78"/>
      <c r="T333" s="78"/>
      <c r="U333" s="78"/>
      <c r="V333" s="78"/>
      <c r="W333" s="78"/>
      <c r="X333" s="78"/>
    </row>
    <row r="334" spans="18:24" ht="12">
      <c r="R334" s="78"/>
      <c r="S334" s="78"/>
      <c r="T334" s="78"/>
      <c r="U334" s="78"/>
      <c r="V334" s="78"/>
      <c r="W334" s="78"/>
      <c r="X334" s="78"/>
    </row>
    <row r="335" spans="18:24" ht="12">
      <c r="R335" s="78"/>
      <c r="S335" s="78"/>
      <c r="T335" s="78"/>
      <c r="U335" s="78"/>
      <c r="V335" s="78"/>
      <c r="W335" s="78"/>
      <c r="X335" s="78"/>
    </row>
    <row r="336" spans="18:24" ht="12">
      <c r="R336" s="78"/>
      <c r="S336" s="78"/>
      <c r="T336" s="78"/>
      <c r="U336" s="78"/>
      <c r="V336" s="78"/>
      <c r="W336" s="78"/>
      <c r="X336" s="78"/>
    </row>
    <row r="337" spans="18:24" ht="12">
      <c r="R337" s="78"/>
      <c r="S337" s="78"/>
      <c r="T337" s="78"/>
      <c r="U337" s="78"/>
      <c r="V337" s="78"/>
      <c r="W337" s="78"/>
      <c r="X337" s="78"/>
    </row>
    <row r="338" spans="18:24" ht="12">
      <c r="R338" s="78"/>
      <c r="S338" s="78"/>
      <c r="T338" s="78"/>
      <c r="U338" s="78"/>
      <c r="V338" s="78"/>
      <c r="W338" s="78"/>
      <c r="X338" s="78"/>
    </row>
    <row r="339" spans="18:24" ht="12">
      <c r="R339" s="78"/>
      <c r="S339" s="78"/>
      <c r="T339" s="78"/>
      <c r="U339" s="78"/>
      <c r="V339" s="78"/>
      <c r="W339" s="78"/>
      <c r="X339" s="78"/>
    </row>
    <row r="340" spans="18:24" ht="12">
      <c r="R340" s="78"/>
      <c r="S340" s="78"/>
      <c r="T340" s="78"/>
      <c r="U340" s="78"/>
      <c r="V340" s="78"/>
      <c r="W340" s="78"/>
      <c r="X340" s="78"/>
    </row>
    <row r="341" spans="18:24" ht="12">
      <c r="R341" s="78"/>
      <c r="S341" s="78"/>
      <c r="T341" s="78"/>
      <c r="U341" s="78"/>
      <c r="V341" s="78"/>
      <c r="W341" s="78"/>
      <c r="X341" s="78"/>
    </row>
    <row r="342" spans="18:24" ht="12">
      <c r="R342" s="78"/>
      <c r="S342" s="78"/>
      <c r="T342" s="78"/>
      <c r="U342" s="78"/>
      <c r="V342" s="78"/>
      <c r="W342" s="78"/>
      <c r="X342" s="78"/>
    </row>
    <row r="343" spans="18:24" ht="12">
      <c r="R343" s="78"/>
      <c r="S343" s="78"/>
      <c r="T343" s="78"/>
      <c r="U343" s="78"/>
      <c r="V343" s="78"/>
      <c r="W343" s="78"/>
      <c r="X343" s="78"/>
    </row>
    <row r="344" spans="18:24" ht="12">
      <c r="R344" s="78"/>
      <c r="S344" s="78"/>
      <c r="T344" s="78"/>
      <c r="U344" s="78"/>
      <c r="V344" s="78"/>
      <c r="W344" s="78"/>
      <c r="X344" s="78"/>
    </row>
    <row r="345" spans="18:24" ht="12">
      <c r="R345" s="78"/>
      <c r="S345" s="78"/>
      <c r="T345" s="78"/>
      <c r="U345" s="78"/>
      <c r="V345" s="78"/>
      <c r="W345" s="78"/>
      <c r="X345" s="78"/>
    </row>
    <row r="346" spans="18:24" ht="12">
      <c r="R346" s="78"/>
      <c r="S346" s="78"/>
      <c r="T346" s="78"/>
      <c r="U346" s="78"/>
      <c r="V346" s="78"/>
      <c r="W346" s="78"/>
      <c r="X346" s="78"/>
    </row>
    <row r="347" spans="18:24" ht="12">
      <c r="R347" s="78"/>
      <c r="S347" s="78"/>
      <c r="T347" s="78"/>
      <c r="U347" s="78"/>
      <c r="V347" s="78"/>
      <c r="W347" s="78"/>
      <c r="X347" s="78"/>
    </row>
    <row r="348" spans="18:24" ht="12">
      <c r="R348" s="78"/>
      <c r="S348" s="78"/>
      <c r="T348" s="78"/>
      <c r="U348" s="78"/>
      <c r="V348" s="78"/>
      <c r="W348" s="78"/>
      <c r="X348" s="78"/>
    </row>
    <row r="349" spans="18:24" ht="12">
      <c r="R349" s="78"/>
      <c r="S349" s="78"/>
      <c r="T349" s="78"/>
      <c r="U349" s="78"/>
      <c r="V349" s="78"/>
      <c r="W349" s="78"/>
      <c r="X349" s="78"/>
    </row>
    <row r="350" spans="18:24" ht="12">
      <c r="R350" s="78"/>
      <c r="S350" s="78"/>
      <c r="T350" s="78"/>
      <c r="U350" s="78"/>
      <c r="V350" s="78"/>
      <c r="W350" s="78"/>
      <c r="X350" s="78"/>
    </row>
    <row r="351" spans="18:24" ht="12">
      <c r="R351" s="78"/>
      <c r="S351" s="78"/>
      <c r="T351" s="78"/>
      <c r="U351" s="78"/>
      <c r="V351" s="78"/>
      <c r="W351" s="78"/>
      <c r="X351" s="78"/>
    </row>
    <row r="352" spans="18:24" ht="12">
      <c r="R352" s="78"/>
      <c r="S352" s="78"/>
      <c r="T352" s="78"/>
      <c r="U352" s="78"/>
      <c r="V352" s="78"/>
      <c r="W352" s="78"/>
      <c r="X352" s="78"/>
    </row>
    <row r="353" spans="18:24" ht="12">
      <c r="R353" s="78"/>
      <c r="S353" s="78"/>
      <c r="T353" s="78"/>
      <c r="U353" s="78"/>
      <c r="V353" s="78"/>
      <c r="W353" s="78"/>
      <c r="X353" s="78"/>
    </row>
    <row r="354" spans="18:24" ht="12">
      <c r="R354" s="78"/>
      <c r="S354" s="78"/>
      <c r="T354" s="78"/>
      <c r="U354" s="78"/>
      <c r="V354" s="78"/>
      <c r="W354" s="78"/>
      <c r="X354" s="78"/>
    </row>
    <row r="355" spans="18:24" ht="12">
      <c r="R355" s="78"/>
      <c r="S355" s="78"/>
      <c r="T355" s="78"/>
      <c r="U355" s="78"/>
      <c r="V355" s="78"/>
      <c r="W355" s="78"/>
      <c r="X355" s="78"/>
    </row>
    <row r="356" spans="18:24" ht="12">
      <c r="R356" s="78"/>
      <c r="S356" s="78"/>
      <c r="T356" s="78"/>
      <c r="U356" s="78"/>
      <c r="V356" s="78"/>
      <c r="W356" s="78"/>
      <c r="X356" s="78"/>
    </row>
    <row r="357" spans="18:24" ht="12">
      <c r="R357" s="78"/>
      <c r="S357" s="78"/>
      <c r="T357" s="78"/>
      <c r="U357" s="78"/>
      <c r="V357" s="78"/>
      <c r="W357" s="78"/>
      <c r="X357" s="78"/>
    </row>
    <row r="358" spans="18:24" ht="12">
      <c r="R358" s="78"/>
      <c r="S358" s="78"/>
      <c r="T358" s="78"/>
      <c r="U358" s="78"/>
      <c r="V358" s="78"/>
      <c r="W358" s="78"/>
      <c r="X358" s="78"/>
    </row>
    <row r="359" spans="18:24" ht="12">
      <c r="R359" s="78"/>
      <c r="S359" s="78"/>
      <c r="T359" s="78"/>
      <c r="U359" s="78"/>
      <c r="V359" s="78"/>
      <c r="W359" s="78"/>
      <c r="X359" s="78"/>
    </row>
    <row r="360" spans="18:24" ht="12">
      <c r="R360" s="78"/>
      <c r="S360" s="78"/>
      <c r="T360" s="78"/>
      <c r="U360" s="78"/>
      <c r="V360" s="78"/>
      <c r="W360" s="78"/>
      <c r="X360" s="78"/>
    </row>
    <row r="361" spans="18:24" ht="12">
      <c r="R361" s="78"/>
      <c r="S361" s="78"/>
      <c r="T361" s="78"/>
      <c r="U361" s="78"/>
      <c r="V361" s="78"/>
      <c r="W361" s="78"/>
      <c r="X361" s="78"/>
    </row>
    <row r="362" spans="18:24" ht="12">
      <c r="R362" s="78"/>
      <c r="S362" s="78"/>
      <c r="T362" s="78"/>
      <c r="U362" s="78"/>
      <c r="V362" s="78"/>
      <c r="W362" s="78"/>
      <c r="X362" s="78"/>
    </row>
    <row r="363" spans="18:24" ht="12">
      <c r="R363" s="78"/>
      <c r="S363" s="78"/>
      <c r="T363" s="78"/>
      <c r="U363" s="78"/>
      <c r="V363" s="78"/>
      <c r="W363" s="78"/>
      <c r="X363" s="78"/>
    </row>
    <row r="364" spans="18:24" ht="12">
      <c r="R364" s="78"/>
      <c r="S364" s="78"/>
      <c r="T364" s="78"/>
      <c r="U364" s="78"/>
      <c r="V364" s="78"/>
      <c r="W364" s="78"/>
      <c r="X364" s="78"/>
    </row>
    <row r="365" spans="18:24" ht="12">
      <c r="R365" s="78"/>
      <c r="S365" s="78"/>
      <c r="T365" s="78"/>
      <c r="U365" s="78"/>
      <c r="V365" s="78"/>
      <c r="W365" s="78"/>
      <c r="X365" s="78"/>
    </row>
    <row r="366" spans="18:24" ht="12">
      <c r="R366" s="78"/>
      <c r="S366" s="78"/>
      <c r="T366" s="78"/>
      <c r="U366" s="78"/>
      <c r="V366" s="78"/>
      <c r="W366" s="78"/>
      <c r="X366" s="78"/>
    </row>
    <row r="367" spans="18:24" ht="12">
      <c r="R367" s="78"/>
      <c r="S367" s="78"/>
      <c r="T367" s="78"/>
      <c r="U367" s="78"/>
      <c r="V367" s="78"/>
      <c r="W367" s="78"/>
      <c r="X367" s="78"/>
    </row>
    <row r="368" spans="18:24" ht="12">
      <c r="R368" s="78"/>
      <c r="S368" s="78"/>
      <c r="T368" s="78"/>
      <c r="U368" s="78"/>
      <c r="V368" s="78"/>
      <c r="W368" s="78"/>
      <c r="X368" s="78"/>
    </row>
    <row r="369" spans="18:24" ht="12">
      <c r="R369" s="78"/>
      <c r="S369" s="78"/>
      <c r="T369" s="78"/>
      <c r="U369" s="78"/>
      <c r="V369" s="78"/>
      <c r="W369" s="78"/>
      <c r="X369" s="78"/>
    </row>
    <row r="370" spans="18:24" ht="12">
      <c r="R370" s="78"/>
      <c r="S370" s="78"/>
      <c r="T370" s="78"/>
      <c r="U370" s="78"/>
      <c r="V370" s="78"/>
      <c r="W370" s="78"/>
      <c r="X370" s="78"/>
    </row>
    <row r="371" spans="18:24" ht="12">
      <c r="R371" s="78"/>
      <c r="S371" s="78"/>
      <c r="T371" s="78"/>
      <c r="U371" s="78"/>
      <c r="V371" s="78"/>
      <c r="W371" s="78"/>
      <c r="X371" s="78"/>
    </row>
    <row r="372" spans="18:24" ht="12">
      <c r="R372" s="78"/>
      <c r="S372" s="78"/>
      <c r="T372" s="78"/>
      <c r="U372" s="78"/>
      <c r="V372" s="78"/>
      <c r="W372" s="78"/>
      <c r="X372" s="78"/>
    </row>
    <row r="373" spans="18:24" ht="12">
      <c r="R373" s="78"/>
      <c r="S373" s="78"/>
      <c r="T373" s="78"/>
      <c r="U373" s="78"/>
      <c r="V373" s="78"/>
      <c r="W373" s="78"/>
      <c r="X373" s="78"/>
    </row>
    <row r="374" spans="18:24" ht="12">
      <c r="R374" s="78"/>
      <c r="S374" s="78"/>
      <c r="T374" s="78"/>
      <c r="U374" s="78"/>
      <c r="V374" s="78"/>
      <c r="W374" s="78"/>
      <c r="X374" s="78"/>
    </row>
    <row r="375" spans="18:24" ht="12">
      <c r="R375" s="78"/>
      <c r="S375" s="78"/>
      <c r="T375" s="78"/>
      <c r="U375" s="78"/>
      <c r="V375" s="78"/>
      <c r="W375" s="78"/>
      <c r="X375" s="78"/>
    </row>
    <row r="376" spans="18:24" ht="12">
      <c r="R376" s="78"/>
      <c r="S376" s="78"/>
      <c r="T376" s="78"/>
      <c r="U376" s="78"/>
      <c r="V376" s="78"/>
      <c r="W376" s="78"/>
      <c r="X376" s="78"/>
    </row>
    <row r="377" spans="18:24" ht="12">
      <c r="R377" s="78"/>
      <c r="S377" s="78"/>
      <c r="T377" s="78"/>
      <c r="U377" s="78"/>
      <c r="V377" s="78"/>
      <c r="W377" s="78"/>
      <c r="X377" s="78"/>
    </row>
    <row r="378" spans="18:24" ht="12">
      <c r="R378" s="78"/>
      <c r="S378" s="78"/>
      <c r="T378" s="78"/>
      <c r="U378" s="78"/>
      <c r="V378" s="78"/>
      <c r="W378" s="78"/>
      <c r="X378" s="78"/>
    </row>
    <row r="379" spans="18:24" ht="12">
      <c r="R379" s="78"/>
      <c r="S379" s="78"/>
      <c r="T379" s="78"/>
      <c r="U379" s="78"/>
      <c r="V379" s="78"/>
      <c r="W379" s="78"/>
      <c r="X379" s="78"/>
    </row>
    <row r="380" spans="18:24" ht="12">
      <c r="R380" s="78"/>
      <c r="S380" s="78"/>
      <c r="T380" s="78"/>
      <c r="U380" s="78"/>
      <c r="V380" s="78"/>
      <c r="W380" s="78"/>
      <c r="X380" s="78"/>
    </row>
    <row r="381" spans="18:24" ht="12">
      <c r="R381" s="78"/>
      <c r="S381" s="78"/>
      <c r="T381" s="78"/>
      <c r="U381" s="78"/>
      <c r="V381" s="78"/>
      <c r="W381" s="78"/>
      <c r="X381" s="78"/>
    </row>
    <row r="382" spans="18:24" ht="12">
      <c r="R382" s="78"/>
      <c r="S382" s="78"/>
      <c r="T382" s="78"/>
      <c r="U382" s="78"/>
      <c r="V382" s="78"/>
      <c r="W382" s="78"/>
      <c r="X382" s="78"/>
    </row>
    <row r="383" spans="18:24" ht="12">
      <c r="R383" s="78"/>
      <c r="S383" s="78"/>
      <c r="T383" s="78"/>
      <c r="U383" s="78"/>
      <c r="V383" s="78"/>
      <c r="W383" s="78"/>
      <c r="X383" s="78"/>
    </row>
    <row r="384" spans="18:24" ht="12">
      <c r="R384" s="78"/>
      <c r="S384" s="78"/>
      <c r="T384" s="78"/>
      <c r="U384" s="78"/>
      <c r="V384" s="78"/>
      <c r="W384" s="78"/>
      <c r="X384" s="78"/>
    </row>
    <row r="385" spans="18:24" ht="12">
      <c r="R385" s="78"/>
      <c r="S385" s="78"/>
      <c r="T385" s="78"/>
      <c r="U385" s="78"/>
      <c r="V385" s="78"/>
      <c r="W385" s="78"/>
      <c r="X385" s="78"/>
    </row>
    <row r="386" spans="18:24" ht="12">
      <c r="R386" s="78"/>
      <c r="S386" s="78"/>
      <c r="T386" s="78"/>
      <c r="U386" s="78"/>
      <c r="V386" s="78"/>
      <c r="W386" s="78"/>
      <c r="X386" s="78"/>
    </row>
    <row r="387" spans="18:24" ht="12">
      <c r="R387" s="78"/>
      <c r="S387" s="78"/>
      <c r="T387" s="78"/>
      <c r="U387" s="78"/>
      <c r="V387" s="78"/>
      <c r="W387" s="78"/>
      <c r="X387" s="78"/>
    </row>
    <row r="388" spans="18:24" ht="12">
      <c r="R388" s="78"/>
      <c r="S388" s="78"/>
      <c r="T388" s="78"/>
      <c r="U388" s="78"/>
      <c r="V388" s="78"/>
      <c r="W388" s="78"/>
      <c r="X388" s="78"/>
    </row>
    <row r="389" spans="18:24" ht="12">
      <c r="R389" s="78"/>
      <c r="S389" s="78"/>
      <c r="T389" s="78"/>
      <c r="U389" s="78"/>
      <c r="V389" s="78"/>
      <c r="W389" s="78"/>
      <c r="X389" s="78"/>
    </row>
    <row r="390" spans="18:24" ht="12">
      <c r="R390" s="78"/>
      <c r="S390" s="78"/>
      <c r="T390" s="78"/>
      <c r="U390" s="78"/>
      <c r="V390" s="78"/>
      <c r="W390" s="78"/>
      <c r="X390" s="78"/>
    </row>
    <row r="391" spans="18:24" ht="12">
      <c r="R391" s="78"/>
      <c r="S391" s="78"/>
      <c r="T391" s="78"/>
      <c r="U391" s="78"/>
      <c r="V391" s="78"/>
      <c r="W391" s="78"/>
      <c r="X391" s="78"/>
    </row>
    <row r="392" spans="18:24" ht="12">
      <c r="R392" s="78"/>
      <c r="S392" s="78"/>
      <c r="T392" s="78"/>
      <c r="U392" s="78"/>
      <c r="V392" s="78"/>
      <c r="W392" s="78"/>
      <c r="X392" s="78"/>
    </row>
    <row r="393" spans="18:24" ht="12">
      <c r="R393" s="78"/>
      <c r="S393" s="78"/>
      <c r="T393" s="78"/>
      <c r="U393" s="78"/>
      <c r="V393" s="78"/>
      <c r="W393" s="78"/>
      <c r="X393" s="78"/>
    </row>
    <row r="394" spans="18:24" ht="12">
      <c r="R394" s="78"/>
      <c r="S394" s="78"/>
      <c r="T394" s="78"/>
      <c r="U394" s="78"/>
      <c r="V394" s="78"/>
      <c r="W394" s="78"/>
      <c r="X394" s="78"/>
    </row>
    <row r="395" spans="18:24" ht="12">
      <c r="R395" s="78"/>
      <c r="S395" s="78"/>
      <c r="T395" s="78"/>
      <c r="U395" s="78"/>
      <c r="V395" s="78"/>
      <c r="W395" s="78"/>
      <c r="X395" s="78"/>
    </row>
    <row r="396" spans="18:24" ht="12">
      <c r="R396" s="78"/>
      <c r="S396" s="78"/>
      <c r="T396" s="78"/>
      <c r="U396" s="78"/>
      <c r="V396" s="78"/>
      <c r="W396" s="78"/>
      <c r="X396" s="78"/>
    </row>
    <row r="397" spans="18:24" ht="12">
      <c r="R397" s="78"/>
      <c r="S397" s="78"/>
      <c r="T397" s="78"/>
      <c r="U397" s="78"/>
      <c r="V397" s="78"/>
      <c r="W397" s="78"/>
      <c r="X397" s="78"/>
    </row>
    <row r="398" spans="18:24" ht="12">
      <c r="R398" s="78"/>
      <c r="S398" s="78"/>
      <c r="T398" s="78"/>
      <c r="U398" s="78"/>
      <c r="V398" s="78"/>
      <c r="W398" s="78"/>
      <c r="X398" s="78"/>
    </row>
    <row r="399" spans="18:24" ht="12">
      <c r="R399" s="78"/>
      <c r="S399" s="78"/>
      <c r="T399" s="78"/>
      <c r="U399" s="78"/>
      <c r="V399" s="78"/>
      <c r="W399" s="78"/>
      <c r="X399" s="78"/>
    </row>
    <row r="400" spans="18:24" ht="12">
      <c r="R400" s="78"/>
      <c r="S400" s="78"/>
      <c r="T400" s="78"/>
      <c r="U400" s="78"/>
      <c r="V400" s="78"/>
      <c r="W400" s="78"/>
      <c r="X400" s="78"/>
    </row>
    <row r="401" spans="18:24" ht="12">
      <c r="R401" s="78"/>
      <c r="S401" s="78"/>
      <c r="T401" s="78"/>
      <c r="U401" s="78"/>
      <c r="V401" s="78"/>
      <c r="W401" s="78"/>
      <c r="X401" s="78"/>
    </row>
    <row r="402" spans="18:24" ht="12">
      <c r="R402" s="78"/>
      <c r="S402" s="78"/>
      <c r="T402" s="78"/>
      <c r="U402" s="78"/>
      <c r="V402" s="78"/>
      <c r="W402" s="78"/>
      <c r="X402" s="78"/>
    </row>
    <row r="403" spans="18:24" ht="12">
      <c r="R403" s="78"/>
      <c r="S403" s="78"/>
      <c r="T403" s="78"/>
      <c r="U403" s="78"/>
      <c r="V403" s="78"/>
      <c r="W403" s="78"/>
      <c r="X403" s="78"/>
    </row>
    <row r="404" spans="18:24" ht="12">
      <c r="R404" s="78"/>
      <c r="S404" s="78"/>
      <c r="T404" s="78"/>
      <c r="U404" s="78"/>
      <c r="V404" s="78"/>
      <c r="W404" s="78"/>
      <c r="X404" s="78"/>
    </row>
    <row r="405" spans="18:24" ht="12">
      <c r="R405" s="78"/>
      <c r="S405" s="78"/>
      <c r="T405" s="78"/>
      <c r="U405" s="78"/>
      <c r="V405" s="78"/>
      <c r="W405" s="78"/>
      <c r="X405" s="78"/>
    </row>
    <row r="406" spans="18:24" ht="12">
      <c r="R406" s="78"/>
      <c r="S406" s="78"/>
      <c r="T406" s="78"/>
      <c r="U406" s="78"/>
      <c r="V406" s="78"/>
      <c r="W406" s="78"/>
      <c r="X406" s="78"/>
    </row>
    <row r="407" spans="18:24" ht="12">
      <c r="R407" s="78"/>
      <c r="S407" s="78"/>
      <c r="T407" s="78"/>
      <c r="U407" s="78"/>
      <c r="V407" s="78"/>
      <c r="W407" s="78"/>
      <c r="X407" s="78"/>
    </row>
    <row r="408" spans="18:24" ht="12">
      <c r="R408" s="78"/>
      <c r="S408" s="78"/>
      <c r="T408" s="78"/>
      <c r="U408" s="78"/>
      <c r="V408" s="78"/>
      <c r="W408" s="78"/>
      <c r="X408" s="78"/>
    </row>
    <row r="409" spans="18:24" ht="12">
      <c r="R409" s="78"/>
      <c r="S409" s="78"/>
      <c r="T409" s="78"/>
      <c r="U409" s="78"/>
      <c r="V409" s="78"/>
      <c r="W409" s="78"/>
      <c r="X409" s="78"/>
    </row>
    <row r="410" spans="18:24" ht="12">
      <c r="R410" s="78"/>
      <c r="S410" s="78"/>
      <c r="T410" s="78"/>
      <c r="U410" s="78"/>
      <c r="V410" s="78"/>
      <c r="W410" s="78"/>
      <c r="X410" s="78"/>
    </row>
    <row r="411" spans="18:24" ht="12">
      <c r="R411" s="78"/>
      <c r="S411" s="78"/>
      <c r="T411" s="78"/>
      <c r="U411" s="78"/>
      <c r="V411" s="78"/>
      <c r="W411" s="78"/>
      <c r="X411" s="78"/>
    </row>
    <row r="412" spans="18:24" ht="12">
      <c r="R412" s="78"/>
      <c r="S412" s="78"/>
      <c r="T412" s="78"/>
      <c r="U412" s="78"/>
      <c r="V412" s="78"/>
      <c r="W412" s="78"/>
      <c r="X412" s="78"/>
    </row>
    <row r="413" spans="18:24" ht="12">
      <c r="R413" s="78"/>
      <c r="S413" s="78"/>
      <c r="T413" s="78"/>
      <c r="U413" s="78"/>
      <c r="V413" s="78"/>
      <c r="W413" s="78"/>
      <c r="X413" s="78"/>
    </row>
    <row r="414" spans="18:24" ht="12">
      <c r="R414" s="78"/>
      <c r="S414" s="78"/>
      <c r="T414" s="78"/>
      <c r="U414" s="78"/>
      <c r="V414" s="78"/>
      <c r="W414" s="78"/>
      <c r="X414" s="78"/>
    </row>
    <row r="415" spans="18:24" ht="12">
      <c r="R415" s="78"/>
      <c r="S415" s="78"/>
      <c r="T415" s="78"/>
      <c r="U415" s="78"/>
      <c r="V415" s="78"/>
      <c r="W415" s="78"/>
      <c r="X415" s="78"/>
    </row>
    <row r="416" spans="18:24" ht="12">
      <c r="R416" s="78"/>
      <c r="S416" s="78"/>
      <c r="T416" s="78"/>
      <c r="U416" s="78"/>
      <c r="V416" s="78"/>
      <c r="W416" s="78"/>
      <c r="X416" s="78"/>
    </row>
    <row r="417" spans="18:24" ht="12">
      <c r="R417" s="78"/>
      <c r="S417" s="78"/>
      <c r="T417" s="78"/>
      <c r="U417" s="78"/>
      <c r="V417" s="78"/>
      <c r="W417" s="78"/>
      <c r="X417" s="78"/>
    </row>
    <row r="418" spans="18:24" ht="12">
      <c r="R418" s="78"/>
      <c r="S418" s="78"/>
      <c r="T418" s="78"/>
      <c r="U418" s="78"/>
      <c r="V418" s="78"/>
      <c r="W418" s="78"/>
      <c r="X418" s="78"/>
    </row>
    <row r="419" spans="18:24" ht="12">
      <c r="R419" s="78"/>
      <c r="S419" s="78"/>
      <c r="T419" s="78"/>
      <c r="U419" s="78"/>
      <c r="V419" s="78"/>
      <c r="W419" s="78"/>
      <c r="X419" s="78"/>
    </row>
    <row r="420" spans="18:24" ht="12">
      <c r="R420" s="78"/>
      <c r="S420" s="78"/>
      <c r="T420" s="78"/>
      <c r="U420" s="78"/>
      <c r="V420" s="78"/>
      <c r="W420" s="78"/>
      <c r="X420" s="78"/>
    </row>
    <row r="421" spans="18:24" ht="12">
      <c r="R421" s="78"/>
      <c r="S421" s="78"/>
      <c r="T421" s="78"/>
      <c r="U421" s="78"/>
      <c r="V421" s="78"/>
      <c r="W421" s="78"/>
      <c r="X421" s="78"/>
    </row>
    <row r="422" spans="18:24" ht="12">
      <c r="R422" s="78"/>
      <c r="S422" s="78"/>
      <c r="T422" s="78"/>
      <c r="U422" s="78"/>
      <c r="V422" s="78"/>
      <c r="W422" s="78"/>
      <c r="X422" s="78"/>
    </row>
    <row r="423" spans="18:24" ht="12">
      <c r="R423" s="78"/>
      <c r="S423" s="78"/>
      <c r="T423" s="78"/>
      <c r="U423" s="78"/>
      <c r="V423" s="78"/>
      <c r="W423" s="78"/>
      <c r="X423" s="78"/>
    </row>
    <row r="424" spans="18:24" ht="12">
      <c r="R424" s="78"/>
      <c r="S424" s="78"/>
      <c r="T424" s="78"/>
      <c r="U424" s="78"/>
      <c r="V424" s="78"/>
      <c r="W424" s="78"/>
      <c r="X424" s="78"/>
    </row>
    <row r="425" spans="18:24" ht="12">
      <c r="R425" s="78"/>
      <c r="S425" s="78"/>
      <c r="T425" s="78"/>
      <c r="U425" s="78"/>
      <c r="V425" s="78"/>
      <c r="W425" s="78"/>
      <c r="X425" s="78"/>
    </row>
    <row r="426" spans="18:24" ht="12">
      <c r="R426" s="78"/>
      <c r="S426" s="78"/>
      <c r="T426" s="78"/>
      <c r="U426" s="78"/>
      <c r="V426" s="78"/>
      <c r="W426" s="78"/>
      <c r="X426" s="78"/>
    </row>
    <row r="427" spans="18:24" ht="12">
      <c r="R427" s="78"/>
      <c r="S427" s="78"/>
      <c r="T427" s="78"/>
      <c r="U427" s="78"/>
      <c r="V427" s="78"/>
      <c r="W427" s="78"/>
      <c r="X427" s="78"/>
    </row>
    <row r="428" spans="18:24" ht="12">
      <c r="R428" s="78"/>
      <c r="S428" s="78"/>
      <c r="T428" s="78"/>
      <c r="U428" s="78"/>
      <c r="V428" s="78"/>
      <c r="W428" s="78"/>
      <c r="X428" s="78"/>
    </row>
    <row r="429" spans="18:24" ht="12">
      <c r="R429" s="78"/>
      <c r="S429" s="78"/>
      <c r="T429" s="78"/>
      <c r="U429" s="78"/>
      <c r="V429" s="78"/>
      <c r="W429" s="78"/>
      <c r="X429" s="78"/>
    </row>
    <row r="430" spans="18:24" ht="12">
      <c r="R430" s="78"/>
      <c r="S430" s="78"/>
      <c r="T430" s="78"/>
      <c r="U430" s="78"/>
      <c r="V430" s="78"/>
      <c r="W430" s="78"/>
      <c r="X430" s="78"/>
    </row>
    <row r="431" spans="18:24" ht="12">
      <c r="R431" s="78"/>
      <c r="S431" s="78"/>
      <c r="T431" s="78"/>
      <c r="U431" s="78"/>
      <c r="V431" s="78"/>
      <c r="W431" s="78"/>
      <c r="X431" s="78"/>
    </row>
    <row r="432" spans="18:24" ht="12">
      <c r="R432" s="78"/>
      <c r="S432" s="78"/>
      <c r="T432" s="78"/>
      <c r="U432" s="78"/>
      <c r="V432" s="78"/>
      <c r="W432" s="78"/>
      <c r="X432" s="78"/>
    </row>
    <row r="433" spans="18:24" ht="12">
      <c r="R433" s="78"/>
      <c r="S433" s="78"/>
      <c r="T433" s="78"/>
      <c r="U433" s="78"/>
      <c r="V433" s="78"/>
      <c r="W433" s="78"/>
      <c r="X433" s="78"/>
    </row>
    <row r="434" spans="18:24" ht="12">
      <c r="R434" s="78"/>
      <c r="S434" s="78"/>
      <c r="T434" s="78"/>
      <c r="U434" s="78"/>
      <c r="V434" s="78"/>
      <c r="W434" s="78"/>
      <c r="X434" s="78"/>
    </row>
    <row r="435" spans="18:24" ht="12">
      <c r="R435" s="78"/>
      <c r="S435" s="78"/>
      <c r="T435" s="78"/>
      <c r="U435" s="78"/>
      <c r="V435" s="78"/>
      <c r="W435" s="78"/>
      <c r="X435" s="78"/>
    </row>
    <row r="436" spans="18:24" ht="12">
      <c r="R436" s="78"/>
      <c r="S436" s="78"/>
      <c r="T436" s="78"/>
      <c r="U436" s="78"/>
      <c r="V436" s="78"/>
      <c r="W436" s="78"/>
      <c r="X436" s="78"/>
    </row>
    <row r="437" spans="18:24" ht="12">
      <c r="R437" s="78"/>
      <c r="S437" s="78"/>
      <c r="T437" s="78"/>
      <c r="U437" s="78"/>
      <c r="V437" s="78"/>
      <c r="W437" s="78"/>
      <c r="X437" s="78"/>
    </row>
    <row r="438" spans="18:24" ht="12">
      <c r="R438" s="78"/>
      <c r="S438" s="78"/>
      <c r="T438" s="78"/>
      <c r="U438" s="78"/>
      <c r="V438" s="78"/>
      <c r="W438" s="78"/>
      <c r="X438" s="78"/>
    </row>
    <row r="439" spans="18:24" ht="12">
      <c r="R439" s="78"/>
      <c r="S439" s="78"/>
      <c r="T439" s="78"/>
      <c r="U439" s="78"/>
      <c r="V439" s="78"/>
      <c r="W439" s="78"/>
      <c r="X439" s="78"/>
    </row>
    <row r="440" spans="18:24" ht="12">
      <c r="R440" s="78"/>
      <c r="S440" s="78"/>
      <c r="T440" s="78"/>
      <c r="U440" s="78"/>
      <c r="V440" s="78"/>
      <c r="W440" s="78"/>
      <c r="X440" s="78"/>
    </row>
    <row r="441" spans="18:24" ht="12">
      <c r="R441" s="78"/>
      <c r="S441" s="78"/>
      <c r="T441" s="78"/>
      <c r="U441" s="78"/>
      <c r="V441" s="78"/>
      <c r="W441" s="78"/>
      <c r="X441" s="78"/>
    </row>
    <row r="442" spans="18:24" ht="12">
      <c r="R442" s="78"/>
      <c r="S442" s="78"/>
      <c r="T442" s="78"/>
      <c r="U442" s="78"/>
      <c r="V442" s="78"/>
      <c r="W442" s="78"/>
      <c r="X442" s="78"/>
    </row>
    <row r="443" spans="18:24" ht="12">
      <c r="R443" s="78"/>
      <c r="S443" s="78"/>
      <c r="T443" s="78"/>
      <c r="U443" s="78"/>
      <c r="V443" s="78"/>
      <c r="W443" s="78"/>
      <c r="X443" s="78"/>
    </row>
    <row r="444" spans="18:24" ht="12">
      <c r="R444" s="78"/>
      <c r="S444" s="78"/>
      <c r="T444" s="78"/>
      <c r="U444" s="78"/>
      <c r="V444" s="78"/>
      <c r="W444" s="78"/>
      <c r="X444" s="78"/>
    </row>
    <row r="445" spans="18:24" ht="12">
      <c r="R445" s="78"/>
      <c r="S445" s="78"/>
      <c r="T445" s="78"/>
      <c r="U445" s="78"/>
      <c r="V445" s="78"/>
      <c r="W445" s="78"/>
      <c r="X445" s="78"/>
    </row>
    <row r="446" spans="18:24" ht="12">
      <c r="R446" s="78"/>
      <c r="S446" s="78"/>
      <c r="T446" s="78"/>
      <c r="U446" s="78"/>
      <c r="V446" s="78"/>
      <c r="W446" s="78"/>
      <c r="X446" s="78"/>
    </row>
    <row r="447" spans="18:24" ht="12">
      <c r="R447" s="78"/>
      <c r="S447" s="78"/>
      <c r="T447" s="78"/>
      <c r="U447" s="78"/>
      <c r="V447" s="78"/>
      <c r="W447" s="78"/>
      <c r="X447" s="78"/>
    </row>
    <row r="448" spans="18:24" ht="12">
      <c r="R448" s="78"/>
      <c r="S448" s="78"/>
      <c r="T448" s="78"/>
      <c r="U448" s="78"/>
      <c r="V448" s="78"/>
      <c r="W448" s="78"/>
      <c r="X448" s="78"/>
    </row>
    <row r="449" spans="18:24" ht="12">
      <c r="R449" s="78"/>
      <c r="S449" s="78"/>
      <c r="T449" s="78"/>
      <c r="U449" s="78"/>
      <c r="V449" s="78"/>
      <c r="W449" s="78"/>
      <c r="X449" s="78"/>
    </row>
    <row r="450" spans="18:24" ht="12">
      <c r="R450" s="78"/>
      <c r="S450" s="78"/>
      <c r="T450" s="78"/>
      <c r="U450" s="78"/>
      <c r="V450" s="78"/>
      <c r="W450" s="78"/>
      <c r="X450" s="78"/>
    </row>
    <row r="451" spans="18:24" ht="12">
      <c r="R451" s="78"/>
      <c r="S451" s="78"/>
      <c r="T451" s="78"/>
      <c r="U451" s="78"/>
      <c r="V451" s="78"/>
      <c r="W451" s="78"/>
      <c r="X451" s="78"/>
    </row>
    <row r="452" spans="18:24" ht="12">
      <c r="R452" s="78"/>
      <c r="S452" s="78"/>
      <c r="T452" s="78"/>
      <c r="U452" s="78"/>
      <c r="V452" s="78"/>
      <c r="W452" s="78"/>
      <c r="X452" s="78"/>
    </row>
    <row r="453" spans="18:24" ht="12">
      <c r="R453" s="78"/>
      <c r="S453" s="78"/>
      <c r="T453" s="78"/>
      <c r="U453" s="78"/>
      <c r="V453" s="78"/>
      <c r="W453" s="78"/>
      <c r="X453" s="78"/>
    </row>
    <row r="454" spans="18:24" ht="12">
      <c r="R454" s="78"/>
      <c r="S454" s="78"/>
      <c r="T454" s="78"/>
      <c r="U454" s="78"/>
      <c r="V454" s="78"/>
      <c r="W454" s="78"/>
      <c r="X454" s="78"/>
    </row>
    <row r="455" spans="18:24" ht="12">
      <c r="R455" s="78"/>
      <c r="S455" s="78"/>
      <c r="T455" s="78"/>
      <c r="U455" s="78"/>
      <c r="V455" s="78"/>
      <c r="W455" s="78"/>
      <c r="X455" s="78"/>
    </row>
    <row r="456" spans="18:24" ht="12">
      <c r="R456" s="78"/>
      <c r="S456" s="78"/>
      <c r="T456" s="78"/>
      <c r="U456" s="78"/>
      <c r="V456" s="78"/>
      <c r="W456" s="78"/>
      <c r="X456" s="78"/>
    </row>
    <row r="457" spans="18:24" ht="12">
      <c r="R457" s="78"/>
      <c r="S457" s="78"/>
      <c r="T457" s="78"/>
      <c r="U457" s="78"/>
      <c r="V457" s="78"/>
      <c r="W457" s="78"/>
      <c r="X457" s="78"/>
    </row>
    <row r="458" spans="18:24" ht="12">
      <c r="R458" s="78"/>
      <c r="S458" s="78"/>
      <c r="T458" s="78"/>
      <c r="U458" s="78"/>
      <c r="V458" s="78"/>
      <c r="W458" s="78"/>
      <c r="X458" s="78"/>
    </row>
    <row r="459" spans="18:24" ht="12">
      <c r="R459" s="78"/>
      <c r="S459" s="78"/>
      <c r="T459" s="78"/>
      <c r="U459" s="78"/>
      <c r="V459" s="78"/>
      <c r="W459" s="78"/>
      <c r="X459" s="78"/>
    </row>
    <row r="460" spans="18:24" ht="12">
      <c r="R460" s="78"/>
      <c r="S460" s="78"/>
      <c r="T460" s="78"/>
      <c r="U460" s="78"/>
      <c r="V460" s="78"/>
      <c r="W460" s="78"/>
      <c r="X460" s="78"/>
    </row>
    <row r="461" spans="18:24" ht="12">
      <c r="R461" s="78"/>
      <c r="S461" s="78"/>
      <c r="T461" s="78"/>
      <c r="U461" s="78"/>
      <c r="V461" s="78"/>
      <c r="W461" s="78"/>
      <c r="X461" s="78"/>
    </row>
    <row r="462" spans="18:24" ht="12">
      <c r="R462" s="78"/>
      <c r="S462" s="78"/>
      <c r="T462" s="78"/>
      <c r="U462" s="78"/>
      <c r="V462" s="78"/>
      <c r="W462" s="78"/>
      <c r="X462" s="78"/>
    </row>
    <row r="463" spans="18:24" ht="12">
      <c r="R463" s="78"/>
      <c r="S463" s="78"/>
      <c r="T463" s="78"/>
      <c r="U463" s="78"/>
      <c r="V463" s="78"/>
      <c r="W463" s="78"/>
      <c r="X463" s="78"/>
    </row>
    <row r="464" spans="18:24" ht="12">
      <c r="R464" s="78"/>
      <c r="S464" s="78"/>
      <c r="T464" s="78"/>
      <c r="U464" s="78"/>
      <c r="V464" s="78"/>
      <c r="W464" s="78"/>
      <c r="X464" s="78"/>
    </row>
    <row r="465" spans="18:24" ht="12">
      <c r="R465" s="78"/>
      <c r="S465" s="78"/>
      <c r="T465" s="78"/>
      <c r="U465" s="78"/>
      <c r="V465" s="78"/>
      <c r="W465" s="78"/>
      <c r="X465" s="78"/>
    </row>
    <row r="466" spans="18:24" ht="12">
      <c r="R466" s="78"/>
      <c r="S466" s="78"/>
      <c r="T466" s="78"/>
      <c r="U466" s="78"/>
      <c r="V466" s="78"/>
      <c r="W466" s="78"/>
      <c r="X466" s="78"/>
    </row>
    <row r="467" spans="18:24" ht="12">
      <c r="R467" s="78"/>
      <c r="S467" s="78"/>
      <c r="T467" s="78"/>
      <c r="U467" s="78"/>
      <c r="V467" s="78"/>
      <c r="W467" s="78"/>
      <c r="X467" s="78"/>
    </row>
    <row r="468" spans="18:24" ht="12">
      <c r="R468" s="78"/>
      <c r="S468" s="78"/>
      <c r="T468" s="78"/>
      <c r="U468" s="78"/>
      <c r="V468" s="78"/>
      <c r="W468" s="78"/>
      <c r="X468" s="78"/>
    </row>
    <row r="469" spans="18:24" ht="12">
      <c r="R469" s="78"/>
      <c r="S469" s="78"/>
      <c r="T469" s="78"/>
      <c r="U469" s="78"/>
      <c r="V469" s="78"/>
      <c r="W469" s="78"/>
      <c r="X469" s="78"/>
    </row>
    <row r="470" spans="18:24" ht="12">
      <c r="R470" s="78"/>
      <c r="S470" s="78"/>
      <c r="T470" s="78"/>
      <c r="U470" s="78"/>
      <c r="V470" s="78"/>
      <c r="W470" s="78"/>
      <c r="X470" s="78"/>
    </row>
    <row r="471" spans="18:24" ht="12">
      <c r="R471" s="78"/>
      <c r="S471" s="78"/>
      <c r="T471" s="78"/>
      <c r="U471" s="78"/>
      <c r="V471" s="78"/>
      <c r="W471" s="78"/>
      <c r="X471" s="78"/>
    </row>
    <row r="472" spans="18:24" ht="12">
      <c r="R472" s="78"/>
      <c r="S472" s="78"/>
      <c r="T472" s="78"/>
      <c r="U472" s="78"/>
      <c r="V472" s="78"/>
      <c r="W472" s="78"/>
      <c r="X472" s="78"/>
    </row>
    <row r="473" spans="18:24" ht="12">
      <c r="R473" s="78"/>
      <c r="S473" s="78"/>
      <c r="T473" s="78"/>
      <c r="U473" s="78"/>
      <c r="V473" s="78"/>
      <c r="W473" s="78"/>
      <c r="X473" s="78"/>
    </row>
    <row r="474" spans="18:24" ht="12">
      <c r="R474" s="78"/>
      <c r="S474" s="78"/>
      <c r="T474" s="78"/>
      <c r="U474" s="78"/>
      <c r="V474" s="78"/>
      <c r="W474" s="78"/>
      <c r="X474" s="78"/>
    </row>
    <row r="475" spans="18:24" ht="12">
      <c r="R475" s="78"/>
      <c r="S475" s="78"/>
      <c r="T475" s="78"/>
      <c r="U475" s="78"/>
      <c r="V475" s="78"/>
      <c r="W475" s="78"/>
      <c r="X475" s="78"/>
    </row>
    <row r="476" spans="18:24" ht="12">
      <c r="R476" s="78"/>
      <c r="S476" s="78"/>
      <c r="T476" s="78"/>
      <c r="U476" s="78"/>
      <c r="V476" s="78"/>
      <c r="W476" s="78"/>
      <c r="X476" s="78"/>
    </row>
    <row r="477" spans="18:24" ht="12">
      <c r="R477" s="78"/>
      <c r="S477" s="78"/>
      <c r="T477" s="78"/>
      <c r="U477" s="78"/>
      <c r="V477" s="78"/>
      <c r="W477" s="78"/>
      <c r="X477" s="78"/>
    </row>
    <row r="478" spans="18:24" ht="12">
      <c r="R478" s="78"/>
      <c r="S478" s="78"/>
      <c r="T478" s="78"/>
      <c r="U478" s="78"/>
      <c r="V478" s="78"/>
      <c r="W478" s="78"/>
      <c r="X478" s="78"/>
    </row>
    <row r="479" spans="18:24" ht="12">
      <c r="R479" s="78"/>
      <c r="S479" s="78"/>
      <c r="T479" s="78"/>
      <c r="U479" s="78"/>
      <c r="V479" s="78"/>
      <c r="W479" s="78"/>
      <c r="X479" s="78"/>
    </row>
    <row r="480" spans="18:24" ht="12">
      <c r="R480" s="78"/>
      <c r="S480" s="78"/>
      <c r="T480" s="78"/>
      <c r="U480" s="78"/>
      <c r="V480" s="78"/>
      <c r="W480" s="78"/>
      <c r="X480" s="78"/>
    </row>
    <row r="481" spans="18:24" ht="12">
      <c r="R481" s="78"/>
      <c r="S481" s="78"/>
      <c r="T481" s="78"/>
      <c r="U481" s="78"/>
      <c r="V481" s="78"/>
      <c r="W481" s="78"/>
      <c r="X481" s="78"/>
    </row>
    <row r="482" spans="18:24" ht="12">
      <c r="R482" s="78"/>
      <c r="S482" s="78"/>
      <c r="T482" s="78"/>
      <c r="U482" s="78"/>
      <c r="V482" s="78"/>
      <c r="W482" s="78"/>
      <c r="X482" s="78"/>
    </row>
    <row r="483" spans="18:24" ht="12">
      <c r="R483" s="78"/>
      <c r="S483" s="78"/>
      <c r="T483" s="78"/>
      <c r="U483" s="78"/>
      <c r="V483" s="78"/>
      <c r="W483" s="78"/>
      <c r="X483" s="78"/>
    </row>
    <row r="484" spans="18:24" ht="12">
      <c r="R484" s="78"/>
      <c r="S484" s="78"/>
      <c r="T484" s="78"/>
      <c r="U484" s="78"/>
      <c r="V484" s="78"/>
      <c r="W484" s="78"/>
      <c r="X484" s="78"/>
    </row>
    <row r="485" spans="18:24" ht="12">
      <c r="R485" s="78"/>
      <c r="S485" s="78"/>
      <c r="T485" s="78"/>
      <c r="U485" s="78"/>
      <c r="V485" s="78"/>
      <c r="W485" s="78"/>
      <c r="X485" s="78"/>
    </row>
    <row r="486" spans="18:24" ht="12">
      <c r="R486" s="78"/>
      <c r="S486" s="78"/>
      <c r="T486" s="78"/>
      <c r="U486" s="78"/>
      <c r="V486" s="78"/>
      <c r="W486" s="78"/>
      <c r="X486" s="78"/>
    </row>
    <row r="487" spans="18:24" ht="12">
      <c r="R487" s="78"/>
      <c r="S487" s="78"/>
      <c r="T487" s="78"/>
      <c r="U487" s="78"/>
      <c r="V487" s="78"/>
      <c r="W487" s="78"/>
      <c r="X487" s="78"/>
    </row>
    <row r="488" spans="18:24" ht="12">
      <c r="R488" s="78"/>
      <c r="S488" s="78"/>
      <c r="T488" s="78"/>
      <c r="U488" s="78"/>
      <c r="V488" s="78"/>
      <c r="W488" s="78"/>
      <c r="X488" s="78"/>
    </row>
    <row r="489" spans="18:24" ht="12">
      <c r="R489" s="78"/>
      <c r="S489" s="78"/>
      <c r="T489" s="78"/>
      <c r="U489" s="78"/>
      <c r="V489" s="78"/>
      <c r="W489" s="78"/>
      <c r="X489" s="78"/>
    </row>
    <row r="490" spans="18:24" ht="12">
      <c r="R490" s="78"/>
      <c r="S490" s="78"/>
      <c r="T490" s="78"/>
      <c r="U490" s="78"/>
      <c r="V490" s="78"/>
      <c r="W490" s="78"/>
      <c r="X490" s="78"/>
    </row>
    <row r="491" spans="18:24" ht="12">
      <c r="R491" s="78"/>
      <c r="S491" s="78"/>
      <c r="T491" s="78"/>
      <c r="U491" s="78"/>
      <c r="V491" s="78"/>
      <c r="W491" s="78"/>
      <c r="X491" s="78"/>
    </row>
    <row r="492" spans="18:24" ht="12">
      <c r="R492" s="78"/>
      <c r="S492" s="78"/>
      <c r="T492" s="78"/>
      <c r="U492" s="78"/>
      <c r="V492" s="78"/>
      <c r="W492" s="78"/>
      <c r="X492" s="78"/>
    </row>
    <row r="493" spans="18:24" ht="12">
      <c r="R493" s="78"/>
      <c r="S493" s="78"/>
      <c r="T493" s="78"/>
      <c r="U493" s="78"/>
      <c r="V493" s="78"/>
      <c r="W493" s="78"/>
      <c r="X493" s="78"/>
    </row>
    <row r="494" spans="18:24" ht="12">
      <c r="R494" s="78"/>
      <c r="S494" s="78"/>
      <c r="T494" s="78"/>
      <c r="U494" s="78"/>
      <c r="V494" s="78"/>
      <c r="W494" s="78"/>
      <c r="X494" s="78"/>
    </row>
    <row r="495" spans="18:24" ht="12">
      <c r="R495" s="78"/>
      <c r="S495" s="78"/>
      <c r="T495" s="78"/>
      <c r="U495" s="78"/>
      <c r="V495" s="78"/>
      <c r="W495" s="78"/>
      <c r="X495" s="78"/>
    </row>
    <row r="496" spans="18:24" ht="12">
      <c r="R496" s="78"/>
      <c r="S496" s="78"/>
      <c r="T496" s="78"/>
      <c r="U496" s="78"/>
      <c r="V496" s="78"/>
      <c r="W496" s="78"/>
      <c r="X496" s="78"/>
    </row>
    <row r="497" spans="18:24" ht="12">
      <c r="R497" s="78"/>
      <c r="S497" s="78"/>
      <c r="T497" s="78"/>
      <c r="U497" s="78"/>
      <c r="V497" s="78"/>
      <c r="W497" s="78"/>
      <c r="X497" s="78"/>
    </row>
    <row r="498" spans="18:24" ht="12">
      <c r="R498" s="78"/>
      <c r="S498" s="78"/>
      <c r="T498" s="78"/>
      <c r="U498" s="78"/>
      <c r="V498" s="78"/>
      <c r="W498" s="78"/>
      <c r="X498" s="78"/>
    </row>
    <row r="499" spans="18:24" ht="12">
      <c r="R499" s="78"/>
      <c r="S499" s="78"/>
      <c r="T499" s="78"/>
      <c r="U499" s="78"/>
      <c r="V499" s="78"/>
      <c r="W499" s="78"/>
      <c r="X499" s="78"/>
    </row>
    <row r="500" spans="18:24" ht="12">
      <c r="R500" s="78"/>
      <c r="S500" s="78"/>
      <c r="T500" s="78"/>
      <c r="U500" s="78"/>
      <c r="V500" s="78"/>
      <c r="W500" s="78"/>
      <c r="X500" s="78"/>
    </row>
    <row r="501" spans="18:24" ht="12">
      <c r="R501" s="78"/>
      <c r="S501" s="78"/>
      <c r="T501" s="78"/>
      <c r="U501" s="78"/>
      <c r="V501" s="78"/>
      <c r="W501" s="78"/>
      <c r="X501" s="78"/>
    </row>
    <row r="502" spans="18:24" ht="12">
      <c r="R502" s="78"/>
      <c r="S502" s="78"/>
      <c r="T502" s="78"/>
      <c r="U502" s="78"/>
      <c r="V502" s="78"/>
      <c r="W502" s="78"/>
      <c r="X502" s="78"/>
    </row>
    <row r="503" spans="18:24" ht="12">
      <c r="R503" s="78"/>
      <c r="S503" s="78"/>
      <c r="T503" s="78"/>
      <c r="U503" s="78"/>
      <c r="V503" s="78"/>
      <c r="W503" s="78"/>
      <c r="X503" s="78"/>
    </row>
    <row r="504" spans="18:24" ht="12">
      <c r="R504" s="78"/>
      <c r="S504" s="78"/>
      <c r="T504" s="78"/>
      <c r="U504" s="78"/>
      <c r="V504" s="78"/>
      <c r="W504" s="78"/>
      <c r="X504" s="78"/>
    </row>
    <row r="505" spans="18:24" ht="12">
      <c r="R505" s="78"/>
      <c r="S505" s="78"/>
      <c r="T505" s="78"/>
      <c r="U505" s="78"/>
      <c r="V505" s="78"/>
      <c r="W505" s="78"/>
      <c r="X505" s="78"/>
    </row>
    <row r="506" spans="18:24" ht="12">
      <c r="R506" s="78"/>
      <c r="S506" s="78"/>
      <c r="T506" s="78"/>
      <c r="U506" s="78"/>
      <c r="V506" s="78"/>
      <c r="W506" s="78"/>
      <c r="X506" s="78"/>
    </row>
    <row r="507" spans="18:24" ht="12">
      <c r="R507" s="78"/>
      <c r="S507" s="78"/>
      <c r="T507" s="78"/>
      <c r="U507" s="78"/>
      <c r="V507" s="78"/>
      <c r="W507" s="78"/>
      <c r="X507" s="78"/>
    </row>
    <row r="508" spans="18:24" ht="12">
      <c r="R508" s="78"/>
      <c r="S508" s="78"/>
      <c r="T508" s="78"/>
      <c r="U508" s="78"/>
      <c r="V508" s="78"/>
      <c r="W508" s="78"/>
      <c r="X508" s="78"/>
    </row>
    <row r="509" spans="18:24" ht="12">
      <c r="R509" s="78"/>
      <c r="S509" s="78"/>
      <c r="T509" s="78"/>
      <c r="U509" s="78"/>
      <c r="V509" s="78"/>
      <c r="W509" s="78"/>
      <c r="X509" s="78"/>
    </row>
    <row r="510" spans="18:24" ht="12">
      <c r="R510" s="78"/>
      <c r="S510" s="78"/>
      <c r="T510" s="78"/>
      <c r="U510" s="78"/>
      <c r="V510" s="78"/>
      <c r="W510" s="78"/>
      <c r="X510" s="78"/>
    </row>
    <row r="511" spans="18:24" ht="12">
      <c r="R511" s="78"/>
      <c r="S511" s="78"/>
      <c r="T511" s="78"/>
      <c r="U511" s="78"/>
      <c r="V511" s="78"/>
      <c r="W511" s="78"/>
      <c r="X511" s="78"/>
    </row>
    <row r="512" spans="18:24" ht="12">
      <c r="R512" s="78"/>
      <c r="S512" s="78"/>
      <c r="T512" s="78"/>
      <c r="U512" s="78"/>
      <c r="V512" s="78"/>
      <c r="W512" s="78"/>
      <c r="X512" s="78"/>
    </row>
    <row r="513" spans="18:24" ht="12">
      <c r="R513" s="78"/>
      <c r="S513" s="78"/>
      <c r="T513" s="78"/>
      <c r="U513" s="78"/>
      <c r="V513" s="78"/>
      <c r="W513" s="78"/>
      <c r="X513" s="78"/>
    </row>
    <row r="514" spans="18:24" ht="12">
      <c r="R514" s="78"/>
      <c r="S514" s="78"/>
      <c r="T514" s="78"/>
      <c r="U514" s="78"/>
      <c r="V514" s="78"/>
      <c r="W514" s="78"/>
      <c r="X514" s="78"/>
    </row>
    <row r="515" spans="18:24" ht="12">
      <c r="R515" s="78"/>
      <c r="S515" s="78"/>
      <c r="T515" s="78"/>
      <c r="U515" s="78"/>
      <c r="V515" s="78"/>
      <c r="W515" s="78"/>
      <c r="X515" s="78"/>
    </row>
    <row r="516" spans="18:24" ht="12">
      <c r="R516" s="78"/>
      <c r="S516" s="78"/>
      <c r="T516" s="78"/>
      <c r="U516" s="78"/>
      <c r="V516" s="78"/>
      <c r="W516" s="78"/>
      <c r="X516" s="78"/>
    </row>
    <row r="517" spans="18:24" ht="12">
      <c r="R517" s="78"/>
      <c r="S517" s="78"/>
      <c r="T517" s="78"/>
      <c r="U517" s="78"/>
      <c r="V517" s="78"/>
      <c r="W517" s="78"/>
      <c r="X517" s="78"/>
    </row>
    <row r="518" spans="18:24" ht="12">
      <c r="R518" s="78"/>
      <c r="S518" s="78"/>
      <c r="T518" s="78"/>
      <c r="U518" s="78"/>
      <c r="V518" s="78"/>
      <c r="W518" s="78"/>
      <c r="X518" s="78"/>
    </row>
    <row r="519" spans="18:24" ht="12">
      <c r="R519" s="78"/>
      <c r="S519" s="78"/>
      <c r="T519" s="78"/>
      <c r="U519" s="78"/>
      <c r="V519" s="78"/>
      <c r="W519" s="78"/>
      <c r="X519" s="78"/>
    </row>
    <row r="520" spans="18:24" ht="12">
      <c r="R520" s="78"/>
      <c r="S520" s="78"/>
      <c r="T520" s="78"/>
      <c r="U520" s="78"/>
      <c r="V520" s="78"/>
      <c r="W520" s="78"/>
      <c r="X520" s="78"/>
    </row>
    <row r="521" spans="18:24" ht="12">
      <c r="R521" s="78"/>
      <c r="S521" s="78"/>
      <c r="T521" s="78"/>
      <c r="U521" s="78"/>
      <c r="V521" s="78"/>
      <c r="W521" s="78"/>
      <c r="X521" s="78"/>
    </row>
    <row r="522" spans="18:24" ht="12">
      <c r="R522" s="78"/>
      <c r="S522" s="78"/>
      <c r="T522" s="78"/>
      <c r="U522" s="78"/>
      <c r="V522" s="78"/>
      <c r="W522" s="78"/>
      <c r="X522" s="78"/>
    </row>
    <row r="523" spans="18:24" ht="12">
      <c r="R523" s="78"/>
      <c r="S523" s="78"/>
      <c r="T523" s="78"/>
      <c r="U523" s="78"/>
      <c r="V523" s="78"/>
      <c r="W523" s="78"/>
      <c r="X523" s="78"/>
    </row>
    <row r="524" spans="18:24" ht="12">
      <c r="R524" s="78"/>
      <c r="S524" s="78"/>
      <c r="T524" s="78"/>
      <c r="U524" s="78"/>
      <c r="V524" s="78"/>
      <c r="W524" s="78"/>
      <c r="X524" s="78"/>
    </row>
    <row r="525" spans="18:24" ht="12">
      <c r="R525" s="78"/>
      <c r="S525" s="78"/>
      <c r="T525" s="78"/>
      <c r="U525" s="78"/>
      <c r="V525" s="78"/>
      <c r="W525" s="78"/>
      <c r="X525" s="78"/>
    </row>
    <row r="526" spans="18:24" ht="12">
      <c r="R526" s="78"/>
      <c r="S526" s="78"/>
      <c r="T526" s="78"/>
      <c r="U526" s="78"/>
      <c r="V526" s="78"/>
      <c r="W526" s="78"/>
      <c r="X526" s="78"/>
    </row>
    <row r="527" spans="18:24" ht="12">
      <c r="R527" s="78"/>
      <c r="S527" s="78"/>
      <c r="T527" s="78"/>
      <c r="U527" s="78"/>
      <c r="V527" s="78"/>
      <c r="W527" s="78"/>
      <c r="X527" s="78"/>
    </row>
    <row r="528" spans="18:24" ht="12">
      <c r="R528" s="78"/>
      <c r="S528" s="78"/>
      <c r="T528" s="78"/>
      <c r="U528" s="78"/>
      <c r="V528" s="78"/>
      <c r="W528" s="78"/>
      <c r="X528" s="78"/>
    </row>
    <row r="529" spans="18:24" ht="12">
      <c r="R529" s="78"/>
      <c r="S529" s="78"/>
      <c r="T529" s="78"/>
      <c r="U529" s="78"/>
      <c r="V529" s="78"/>
      <c r="W529" s="78"/>
      <c r="X529" s="78"/>
    </row>
    <row r="530" spans="18:24" ht="12">
      <c r="R530" s="78"/>
      <c r="S530" s="78"/>
      <c r="T530" s="78"/>
      <c r="U530" s="78"/>
      <c r="V530" s="78"/>
      <c r="W530" s="78"/>
      <c r="X530" s="78"/>
    </row>
    <row r="531" spans="18:24" ht="12">
      <c r="R531" s="78"/>
      <c r="S531" s="78"/>
      <c r="T531" s="78"/>
      <c r="U531" s="78"/>
      <c r="V531" s="78"/>
      <c r="W531" s="78"/>
      <c r="X531" s="78"/>
    </row>
    <row r="532" spans="18:24" ht="12">
      <c r="R532" s="78"/>
      <c r="S532" s="78"/>
      <c r="T532" s="78"/>
      <c r="U532" s="78"/>
      <c r="V532" s="78"/>
      <c r="W532" s="78"/>
      <c r="X532" s="78"/>
    </row>
    <row r="533" spans="18:24" ht="12">
      <c r="R533" s="78"/>
      <c r="S533" s="78"/>
      <c r="T533" s="78"/>
      <c r="U533" s="78"/>
      <c r="V533" s="78"/>
      <c r="W533" s="78"/>
      <c r="X533" s="78"/>
    </row>
    <row r="534" spans="18:24" ht="12">
      <c r="R534" s="78"/>
      <c r="S534" s="78"/>
      <c r="T534" s="78"/>
      <c r="U534" s="78"/>
      <c r="V534" s="78"/>
      <c r="W534" s="78"/>
      <c r="X534" s="78"/>
    </row>
    <row r="535" spans="18:24" ht="12">
      <c r="R535" s="78"/>
      <c r="S535" s="78"/>
      <c r="T535" s="78"/>
      <c r="U535" s="78"/>
      <c r="V535" s="78"/>
      <c r="W535" s="78"/>
      <c r="X535" s="78"/>
    </row>
    <row r="536" spans="18:24" ht="12">
      <c r="R536" s="78"/>
      <c r="S536" s="78"/>
      <c r="T536" s="78"/>
      <c r="U536" s="78"/>
      <c r="V536" s="78"/>
      <c r="W536" s="78"/>
      <c r="X536" s="78"/>
    </row>
    <row r="537" spans="18:24" ht="12">
      <c r="R537" s="78"/>
      <c r="S537" s="78"/>
      <c r="T537" s="78"/>
      <c r="U537" s="78"/>
      <c r="V537" s="78"/>
      <c r="W537" s="78"/>
      <c r="X537" s="78"/>
    </row>
    <row r="538" spans="18:24" ht="12">
      <c r="R538" s="78"/>
      <c r="S538" s="78"/>
      <c r="T538" s="78"/>
      <c r="U538" s="78"/>
      <c r="V538" s="78"/>
      <c r="W538" s="78"/>
      <c r="X538" s="78"/>
    </row>
    <row r="539" spans="18:24" ht="12">
      <c r="R539" s="78"/>
      <c r="S539" s="78"/>
      <c r="T539" s="78"/>
      <c r="U539" s="78"/>
      <c r="V539" s="78"/>
      <c r="W539" s="78"/>
      <c r="X539" s="78"/>
    </row>
    <row r="540" spans="18:24" ht="12">
      <c r="R540" s="78"/>
      <c r="S540" s="78"/>
      <c r="T540" s="78"/>
      <c r="U540" s="78"/>
      <c r="V540" s="78"/>
      <c r="W540" s="78"/>
      <c r="X540" s="78"/>
    </row>
    <row r="541" spans="18:24" ht="12">
      <c r="R541" s="78"/>
      <c r="S541" s="78"/>
      <c r="T541" s="78"/>
      <c r="U541" s="78"/>
      <c r="V541" s="78"/>
      <c r="W541" s="78"/>
      <c r="X541" s="78"/>
    </row>
    <row r="542" spans="18:24" ht="12">
      <c r="R542" s="78"/>
      <c r="S542" s="78"/>
      <c r="T542" s="78"/>
      <c r="U542" s="78"/>
      <c r="V542" s="78"/>
      <c r="W542" s="78"/>
      <c r="X542" s="78"/>
    </row>
    <row r="543" spans="18:24" ht="12">
      <c r="R543" s="78"/>
      <c r="S543" s="78"/>
      <c r="T543" s="78"/>
      <c r="U543" s="78"/>
      <c r="V543" s="78"/>
      <c r="W543" s="78"/>
      <c r="X543" s="78"/>
    </row>
    <row r="544" spans="18:24" ht="12">
      <c r="R544" s="78"/>
      <c r="S544" s="78"/>
      <c r="T544" s="78"/>
      <c r="U544" s="78"/>
      <c r="V544" s="78"/>
      <c r="W544" s="78"/>
      <c r="X544" s="78"/>
    </row>
    <row r="545" spans="18:24" ht="12">
      <c r="R545" s="78"/>
      <c r="S545" s="78"/>
      <c r="T545" s="78"/>
      <c r="U545" s="78"/>
      <c r="V545" s="78"/>
      <c r="W545" s="78"/>
      <c r="X545" s="78"/>
    </row>
    <row r="546" spans="18:24" ht="12">
      <c r="R546" s="78"/>
      <c r="S546" s="78"/>
      <c r="T546" s="78"/>
      <c r="U546" s="78"/>
      <c r="V546" s="78"/>
      <c r="W546" s="78"/>
      <c r="X546" s="78"/>
    </row>
    <row r="547" spans="18:24" ht="12">
      <c r="R547" s="78"/>
      <c r="S547" s="78"/>
      <c r="T547" s="78"/>
      <c r="U547" s="78"/>
      <c r="V547" s="78"/>
      <c r="W547" s="78"/>
      <c r="X547" s="78"/>
    </row>
    <row r="548" spans="18:24" ht="12">
      <c r="R548" s="78"/>
      <c r="S548" s="78"/>
      <c r="T548" s="78"/>
      <c r="U548" s="78"/>
      <c r="V548" s="78"/>
      <c r="W548" s="78"/>
      <c r="X548" s="78"/>
    </row>
    <row r="549" spans="18:24" ht="12">
      <c r="R549" s="78"/>
      <c r="S549" s="78"/>
      <c r="T549" s="78"/>
      <c r="U549" s="78"/>
      <c r="V549" s="78"/>
      <c r="W549" s="78"/>
      <c r="X549" s="78"/>
    </row>
    <row r="550" spans="18:24" ht="12">
      <c r="R550" s="78"/>
      <c r="S550" s="78"/>
      <c r="T550" s="78"/>
      <c r="U550" s="78"/>
      <c r="V550" s="78"/>
      <c r="W550" s="78"/>
      <c r="X550" s="78"/>
    </row>
    <row r="551" spans="18:24" ht="12">
      <c r="R551" s="78"/>
      <c r="S551" s="78"/>
      <c r="T551" s="78"/>
      <c r="U551" s="78"/>
      <c r="V551" s="78"/>
      <c r="W551" s="78"/>
      <c r="X551" s="78"/>
    </row>
    <row r="552" spans="18:24" ht="12">
      <c r="R552" s="78"/>
      <c r="S552" s="78"/>
      <c r="T552" s="78"/>
      <c r="U552" s="78"/>
      <c r="V552" s="78"/>
      <c r="W552" s="78"/>
      <c r="X552" s="78"/>
    </row>
    <row r="553" spans="18:24" ht="12">
      <c r="R553" s="78"/>
      <c r="S553" s="78"/>
      <c r="T553" s="78"/>
      <c r="U553" s="78"/>
      <c r="V553" s="78"/>
      <c r="W553" s="78"/>
      <c r="X553" s="78"/>
    </row>
    <row r="554" spans="18:24" ht="12">
      <c r="R554" s="78"/>
      <c r="S554" s="78"/>
      <c r="T554" s="78"/>
      <c r="U554" s="78"/>
      <c r="V554" s="78"/>
      <c r="W554" s="78"/>
      <c r="X554" s="78"/>
    </row>
    <row r="555" spans="18:24" ht="12">
      <c r="R555" s="78"/>
      <c r="S555" s="78"/>
      <c r="T555" s="78"/>
      <c r="U555" s="78"/>
      <c r="V555" s="78"/>
      <c r="W555" s="78"/>
      <c r="X555" s="78"/>
    </row>
    <row r="556" spans="18:24" ht="12">
      <c r="R556" s="78"/>
      <c r="S556" s="78"/>
      <c r="T556" s="78"/>
      <c r="U556" s="78"/>
      <c r="V556" s="78"/>
      <c r="W556" s="78"/>
      <c r="X556" s="78"/>
    </row>
    <row r="557" spans="18:24" ht="12">
      <c r="R557" s="78"/>
      <c r="S557" s="78"/>
      <c r="T557" s="78"/>
      <c r="U557" s="78"/>
      <c r="V557" s="78"/>
      <c r="W557" s="78"/>
      <c r="X557" s="78"/>
    </row>
    <row r="558" spans="18:24" ht="12">
      <c r="R558" s="78"/>
      <c r="S558" s="78"/>
      <c r="T558" s="78"/>
      <c r="U558" s="78"/>
      <c r="V558" s="78"/>
      <c r="W558" s="78"/>
      <c r="X558" s="78"/>
    </row>
    <row r="559" spans="18:24" ht="12">
      <c r="R559" s="78"/>
      <c r="S559" s="78"/>
      <c r="T559" s="78"/>
      <c r="U559" s="78"/>
      <c r="V559" s="78"/>
      <c r="W559" s="78"/>
      <c r="X559" s="78"/>
    </row>
    <row r="560" spans="18:24" ht="12">
      <c r="R560" s="78"/>
      <c r="S560" s="78"/>
      <c r="T560" s="78"/>
      <c r="U560" s="78"/>
      <c r="V560" s="78"/>
      <c r="W560" s="78"/>
      <c r="X560" s="78"/>
    </row>
    <row r="561" spans="18:24" ht="12">
      <c r="R561" s="78"/>
      <c r="S561" s="78"/>
      <c r="T561" s="78"/>
      <c r="U561" s="78"/>
      <c r="V561" s="78"/>
      <c r="W561" s="78"/>
      <c r="X561" s="78"/>
    </row>
    <row r="562" spans="18:24" ht="12">
      <c r="R562" s="78"/>
      <c r="S562" s="78"/>
      <c r="T562" s="78"/>
      <c r="U562" s="78"/>
      <c r="V562" s="78"/>
      <c r="W562" s="78"/>
      <c r="X562" s="78"/>
    </row>
    <row r="563" spans="18:24" ht="12">
      <c r="R563" s="78"/>
      <c r="S563" s="78"/>
      <c r="T563" s="78"/>
      <c r="U563" s="78"/>
      <c r="V563" s="78"/>
      <c r="W563" s="78"/>
      <c r="X563" s="78"/>
    </row>
    <row r="564" spans="18:24" ht="12">
      <c r="R564" s="78"/>
      <c r="S564" s="78"/>
      <c r="T564" s="78"/>
      <c r="U564" s="78"/>
      <c r="V564" s="78"/>
      <c r="W564" s="78"/>
      <c r="X564" s="78"/>
    </row>
    <row r="565" spans="18:24" ht="12">
      <c r="R565" s="78"/>
      <c r="S565" s="78"/>
      <c r="T565" s="78"/>
      <c r="U565" s="78"/>
      <c r="V565" s="78"/>
      <c r="W565" s="78"/>
      <c r="X565" s="78"/>
    </row>
    <row r="566" spans="18:24" ht="12">
      <c r="R566" s="78"/>
      <c r="S566" s="78"/>
      <c r="T566" s="78"/>
      <c r="U566" s="78"/>
      <c r="V566" s="78"/>
      <c r="W566" s="78"/>
      <c r="X566" s="78"/>
    </row>
    <row r="567" spans="18:24" ht="12">
      <c r="R567" s="78"/>
      <c r="S567" s="78"/>
      <c r="T567" s="78"/>
      <c r="U567" s="78"/>
      <c r="V567" s="78"/>
      <c r="W567" s="78"/>
      <c r="X567" s="78"/>
    </row>
    <row r="568" spans="18:24" ht="12">
      <c r="R568" s="78"/>
      <c r="S568" s="78"/>
      <c r="T568" s="78"/>
      <c r="U568" s="78"/>
      <c r="V568" s="78"/>
      <c r="W568" s="78"/>
      <c r="X568" s="78"/>
    </row>
    <row r="569" spans="18:24" ht="12">
      <c r="R569" s="78"/>
      <c r="S569" s="78"/>
      <c r="T569" s="78"/>
      <c r="U569" s="78"/>
      <c r="V569" s="78"/>
      <c r="W569" s="78"/>
      <c r="X569" s="78"/>
    </row>
    <row r="570" spans="18:24" ht="12">
      <c r="R570" s="78"/>
      <c r="S570" s="78"/>
      <c r="T570" s="78"/>
      <c r="U570" s="78"/>
      <c r="V570" s="78"/>
      <c r="W570" s="78"/>
      <c r="X570" s="78"/>
    </row>
    <row r="571" spans="18:24" ht="12">
      <c r="R571" s="78"/>
      <c r="S571" s="78"/>
      <c r="T571" s="78"/>
      <c r="U571" s="78"/>
      <c r="V571" s="78"/>
      <c r="W571" s="78"/>
      <c r="X571" s="78"/>
    </row>
    <row r="572" spans="18:24" ht="12">
      <c r="R572" s="78"/>
      <c r="S572" s="78"/>
      <c r="T572" s="78"/>
      <c r="U572" s="78"/>
      <c r="V572" s="78"/>
      <c r="W572" s="78"/>
      <c r="X572" s="78"/>
    </row>
    <row r="573" spans="18:24" ht="12">
      <c r="R573" s="78"/>
      <c r="S573" s="78"/>
      <c r="T573" s="78"/>
      <c r="U573" s="78"/>
      <c r="V573" s="78"/>
      <c r="W573" s="78"/>
      <c r="X573" s="78"/>
    </row>
    <row r="574" spans="18:24" ht="12">
      <c r="R574" s="78"/>
      <c r="S574" s="78"/>
      <c r="T574" s="78"/>
      <c r="U574" s="78"/>
      <c r="V574" s="78"/>
      <c r="W574" s="78"/>
      <c r="X574" s="78"/>
    </row>
    <row r="575" spans="18:24" ht="12">
      <c r="R575" s="78"/>
      <c r="S575" s="78"/>
      <c r="T575" s="78"/>
      <c r="U575" s="78"/>
      <c r="V575" s="78"/>
      <c r="W575" s="78"/>
      <c r="X575" s="78"/>
    </row>
    <row r="576" spans="18:24" ht="12">
      <c r="R576" s="78"/>
      <c r="S576" s="78"/>
      <c r="T576" s="78"/>
      <c r="U576" s="78"/>
      <c r="V576" s="78"/>
      <c r="W576" s="78"/>
      <c r="X576" s="78"/>
    </row>
    <row r="577" spans="18:24" ht="12">
      <c r="R577" s="78"/>
      <c r="S577" s="78"/>
      <c r="T577" s="78"/>
      <c r="U577" s="78"/>
      <c r="V577" s="78"/>
      <c r="W577" s="78"/>
      <c r="X577" s="78"/>
    </row>
    <row r="578" spans="18:24" ht="12">
      <c r="R578" s="78"/>
      <c r="S578" s="78"/>
      <c r="T578" s="78"/>
      <c r="U578" s="78"/>
      <c r="V578" s="78"/>
      <c r="W578" s="78"/>
      <c r="X578" s="78"/>
    </row>
    <row r="579" spans="18:24" ht="12">
      <c r="R579" s="78"/>
      <c r="S579" s="78"/>
      <c r="T579" s="78"/>
      <c r="U579" s="78"/>
      <c r="V579" s="78"/>
      <c r="W579" s="78"/>
      <c r="X579" s="78"/>
    </row>
    <row r="580" spans="18:24" ht="12">
      <c r="R580" s="78"/>
      <c r="S580" s="78"/>
      <c r="T580" s="78"/>
      <c r="U580" s="78"/>
      <c r="V580" s="78"/>
      <c r="W580" s="78"/>
      <c r="X580" s="78"/>
    </row>
    <row r="581" spans="18:24" ht="12">
      <c r="R581" s="78"/>
      <c r="S581" s="78"/>
      <c r="T581" s="78"/>
      <c r="U581" s="78"/>
      <c r="V581" s="78"/>
      <c r="W581" s="78"/>
      <c r="X581" s="78"/>
    </row>
    <row r="582" spans="18:24" ht="12">
      <c r="R582" s="78"/>
      <c r="S582" s="78"/>
      <c r="T582" s="78"/>
      <c r="U582" s="78"/>
      <c r="V582" s="78"/>
      <c r="W582" s="78"/>
      <c r="X582" s="78"/>
    </row>
    <row r="583" spans="18:24" ht="12">
      <c r="R583" s="78"/>
      <c r="S583" s="78"/>
      <c r="T583" s="78"/>
      <c r="U583" s="78"/>
      <c r="V583" s="78"/>
      <c r="W583" s="78"/>
      <c r="X583" s="78"/>
    </row>
    <row r="584" spans="18:24" ht="12">
      <c r="R584" s="78"/>
      <c r="S584" s="78"/>
      <c r="T584" s="78"/>
      <c r="U584" s="78"/>
      <c r="V584" s="78"/>
      <c r="W584" s="78"/>
      <c r="X584" s="78"/>
    </row>
    <row r="585" spans="18:24" ht="12">
      <c r="R585" s="78"/>
      <c r="S585" s="78"/>
      <c r="T585" s="78"/>
      <c r="U585" s="78"/>
      <c r="V585" s="78"/>
      <c r="W585" s="78"/>
      <c r="X585" s="78"/>
    </row>
    <row r="586" spans="18:24" ht="12">
      <c r="R586" s="78"/>
      <c r="S586" s="78"/>
      <c r="T586" s="78"/>
      <c r="U586" s="78"/>
      <c r="V586" s="78"/>
      <c r="W586" s="78"/>
      <c r="X586" s="78"/>
    </row>
    <row r="587" spans="18:24" ht="12">
      <c r="R587" s="78"/>
      <c r="S587" s="78"/>
      <c r="T587" s="78"/>
      <c r="U587" s="78"/>
      <c r="V587" s="78"/>
      <c r="W587" s="78"/>
      <c r="X587" s="78"/>
    </row>
    <row r="588" spans="18:24" ht="12">
      <c r="R588" s="78"/>
      <c r="S588" s="78"/>
      <c r="T588" s="78"/>
      <c r="U588" s="78"/>
      <c r="V588" s="78"/>
      <c r="W588" s="78"/>
      <c r="X588" s="78"/>
    </row>
    <row r="589" spans="18:24" ht="12">
      <c r="R589" s="78"/>
      <c r="S589" s="78"/>
      <c r="T589" s="78"/>
      <c r="U589" s="78"/>
      <c r="V589" s="78"/>
      <c r="W589" s="78"/>
      <c r="X589" s="78"/>
    </row>
    <row r="590" spans="18:24" ht="12">
      <c r="R590" s="78"/>
      <c r="S590" s="78"/>
      <c r="T590" s="78"/>
      <c r="U590" s="78"/>
      <c r="V590" s="78"/>
      <c r="W590" s="78"/>
      <c r="X590" s="78"/>
    </row>
    <row r="591" spans="18:24" ht="12">
      <c r="R591" s="78"/>
      <c r="S591" s="78"/>
      <c r="T591" s="78"/>
      <c r="U591" s="78"/>
      <c r="V591" s="78"/>
      <c r="W591" s="78"/>
      <c r="X591" s="78"/>
    </row>
    <row r="592" spans="18:24" ht="12">
      <c r="R592" s="78"/>
      <c r="S592" s="78"/>
      <c r="T592" s="78"/>
      <c r="U592" s="78"/>
      <c r="V592" s="78"/>
      <c r="W592" s="78"/>
      <c r="X592" s="78"/>
    </row>
    <row r="593" spans="18:24" ht="12">
      <c r="R593" s="78"/>
      <c r="S593" s="78"/>
      <c r="T593" s="78"/>
      <c r="U593" s="78"/>
      <c r="V593" s="78"/>
      <c r="W593" s="78"/>
      <c r="X593" s="78"/>
    </row>
    <row r="594" spans="18:24" ht="12">
      <c r="R594" s="78"/>
      <c r="S594" s="78"/>
      <c r="T594" s="78"/>
      <c r="U594" s="78"/>
      <c r="V594" s="78"/>
      <c r="W594" s="78"/>
      <c r="X594" s="78"/>
    </row>
    <row r="595" spans="18:24" ht="12">
      <c r="R595" s="78"/>
      <c r="S595" s="78"/>
      <c r="T595" s="78"/>
      <c r="U595" s="78"/>
      <c r="V595" s="78"/>
      <c r="W595" s="78"/>
      <c r="X595" s="78"/>
    </row>
    <row r="596" spans="18:24" ht="12">
      <c r="R596" s="78"/>
      <c r="S596" s="78"/>
      <c r="T596" s="78"/>
      <c r="U596" s="78"/>
      <c r="V596" s="78"/>
      <c r="W596" s="78"/>
      <c r="X596" s="78"/>
    </row>
    <row r="597" spans="18:24" ht="12">
      <c r="R597" s="78"/>
      <c r="S597" s="78"/>
      <c r="T597" s="78"/>
      <c r="U597" s="78"/>
      <c r="V597" s="78"/>
      <c r="W597" s="78"/>
      <c r="X597" s="78"/>
    </row>
    <row r="598" spans="18:24" ht="12">
      <c r="R598" s="78"/>
      <c r="S598" s="78"/>
      <c r="T598" s="78"/>
      <c r="U598" s="78"/>
      <c r="V598" s="78"/>
      <c r="W598" s="78"/>
      <c r="X598" s="78"/>
    </row>
    <row r="599" spans="18:24" ht="12">
      <c r="R599" s="78"/>
      <c r="S599" s="78"/>
      <c r="T599" s="78"/>
      <c r="U599" s="78"/>
      <c r="V599" s="78"/>
      <c r="W599" s="78"/>
      <c r="X599" s="78"/>
    </row>
    <row r="600" spans="18:24" ht="12">
      <c r="R600" s="78"/>
      <c r="S600" s="78"/>
      <c r="T600" s="78"/>
      <c r="U600" s="78"/>
      <c r="V600" s="78"/>
      <c r="W600" s="78"/>
      <c r="X600" s="78"/>
    </row>
    <row r="601" spans="18:24" ht="12">
      <c r="R601" s="78"/>
      <c r="S601" s="78"/>
      <c r="T601" s="78"/>
      <c r="U601" s="78"/>
      <c r="V601" s="78"/>
      <c r="W601" s="78"/>
      <c r="X601" s="78"/>
    </row>
    <row r="602" spans="18:24" ht="12">
      <c r="R602" s="78"/>
      <c r="S602" s="78"/>
      <c r="T602" s="78"/>
      <c r="U602" s="78"/>
      <c r="V602" s="78"/>
      <c r="W602" s="78"/>
      <c r="X602" s="78"/>
    </row>
    <row r="603" spans="18:24" ht="12">
      <c r="R603" s="78"/>
      <c r="S603" s="78"/>
      <c r="T603" s="78"/>
      <c r="U603" s="78"/>
      <c r="V603" s="78"/>
      <c r="W603" s="78"/>
      <c r="X603" s="78"/>
    </row>
    <row r="604" spans="18:24" ht="12">
      <c r="R604" s="78"/>
      <c r="S604" s="78"/>
      <c r="T604" s="78"/>
      <c r="U604" s="78"/>
      <c r="V604" s="78"/>
      <c r="W604" s="78"/>
      <c r="X604" s="78"/>
    </row>
    <row r="605" spans="18:24" ht="12">
      <c r="R605" s="78"/>
      <c r="S605" s="78"/>
      <c r="T605" s="78"/>
      <c r="U605" s="78"/>
      <c r="V605" s="78"/>
      <c r="W605" s="78"/>
      <c r="X605" s="78"/>
    </row>
    <row r="606" spans="18:24" ht="12">
      <c r="R606" s="78"/>
      <c r="S606" s="78"/>
      <c r="T606" s="78"/>
      <c r="U606" s="78"/>
      <c r="V606" s="78"/>
      <c r="W606" s="78"/>
      <c r="X606" s="78"/>
    </row>
    <row r="607" spans="18:24" ht="12">
      <c r="R607" s="78"/>
      <c r="S607" s="78"/>
      <c r="T607" s="78"/>
      <c r="U607" s="78"/>
      <c r="V607" s="78"/>
      <c r="W607" s="78"/>
      <c r="X607" s="78"/>
    </row>
    <row r="608" spans="18:24" ht="12">
      <c r="R608" s="78"/>
      <c r="S608" s="78"/>
      <c r="T608" s="78"/>
      <c r="U608" s="78"/>
      <c r="V608" s="78"/>
      <c r="W608" s="78"/>
      <c r="X608" s="78"/>
    </row>
    <row r="609" spans="18:24" ht="12">
      <c r="R609" s="78"/>
      <c r="S609" s="78"/>
      <c r="T609" s="78"/>
      <c r="U609" s="78"/>
      <c r="V609" s="78"/>
      <c r="W609" s="78"/>
      <c r="X609" s="78"/>
    </row>
    <row r="610" spans="18:24" ht="12">
      <c r="R610" s="78"/>
      <c r="S610" s="78"/>
      <c r="T610" s="78"/>
      <c r="U610" s="78"/>
      <c r="V610" s="78"/>
      <c r="W610" s="78"/>
      <c r="X610" s="78"/>
    </row>
    <row r="611" spans="18:24" ht="12">
      <c r="R611" s="78"/>
      <c r="S611" s="78"/>
      <c r="T611" s="78"/>
      <c r="U611" s="78"/>
      <c r="V611" s="78"/>
      <c r="W611" s="78"/>
      <c r="X611" s="78"/>
    </row>
    <row r="612" spans="18:24" ht="12">
      <c r="R612" s="78"/>
      <c r="S612" s="78"/>
      <c r="T612" s="78"/>
      <c r="U612" s="78"/>
      <c r="V612" s="78"/>
      <c r="W612" s="78"/>
      <c r="X612" s="78"/>
    </row>
    <row r="613" spans="18:24" ht="12">
      <c r="R613" s="78"/>
      <c r="S613" s="78"/>
      <c r="T613" s="78"/>
      <c r="U613" s="78"/>
      <c r="V613" s="78"/>
      <c r="W613" s="78"/>
      <c r="X613" s="78"/>
    </row>
    <row r="614" spans="18:24" ht="12">
      <c r="R614" s="78"/>
      <c r="S614" s="78"/>
      <c r="T614" s="78"/>
      <c r="U614" s="78"/>
      <c r="V614" s="78"/>
      <c r="W614" s="78"/>
      <c r="X614" s="78"/>
    </row>
    <row r="615" spans="18:24" ht="12">
      <c r="R615" s="78"/>
      <c r="S615" s="78"/>
      <c r="T615" s="78"/>
      <c r="U615" s="78"/>
      <c r="V615" s="78"/>
      <c r="W615" s="78"/>
      <c r="X615" s="78"/>
    </row>
    <row r="616" spans="18:24" ht="12">
      <c r="R616" s="78"/>
      <c r="S616" s="78"/>
      <c r="T616" s="78"/>
      <c r="U616" s="78"/>
      <c r="V616" s="78"/>
      <c r="W616" s="78"/>
      <c r="X616" s="78"/>
    </row>
    <row r="617" spans="18:24" ht="12">
      <c r="R617" s="78"/>
      <c r="S617" s="78"/>
      <c r="T617" s="78"/>
      <c r="U617" s="78"/>
      <c r="V617" s="78"/>
      <c r="W617" s="78"/>
      <c r="X617" s="78"/>
    </row>
    <row r="618" spans="18:24" ht="12">
      <c r="R618" s="78"/>
      <c r="S618" s="78"/>
      <c r="T618" s="78"/>
      <c r="U618" s="78"/>
      <c r="V618" s="78"/>
      <c r="W618" s="78"/>
      <c r="X618" s="78"/>
    </row>
    <row r="619" spans="18:24" ht="12">
      <c r="R619" s="78"/>
      <c r="S619" s="78"/>
      <c r="T619" s="78"/>
      <c r="U619" s="78"/>
      <c r="V619" s="78"/>
      <c r="W619" s="78"/>
      <c r="X619" s="78"/>
    </row>
    <row r="620" spans="18:24" ht="12">
      <c r="R620" s="78"/>
      <c r="S620" s="78"/>
      <c r="T620" s="78"/>
      <c r="U620" s="78"/>
      <c r="V620" s="78"/>
      <c r="W620" s="78"/>
      <c r="X620" s="78"/>
    </row>
    <row r="621" spans="18:24" ht="12">
      <c r="R621" s="78"/>
      <c r="S621" s="78"/>
      <c r="T621" s="78"/>
      <c r="U621" s="78"/>
      <c r="V621" s="78"/>
      <c r="W621" s="78"/>
      <c r="X621" s="78"/>
    </row>
    <row r="622" spans="18:24" ht="12">
      <c r="R622" s="78"/>
      <c r="S622" s="78"/>
      <c r="T622" s="78"/>
      <c r="U622" s="78"/>
      <c r="V622" s="78"/>
      <c r="W622" s="78"/>
      <c r="X622" s="78"/>
    </row>
    <row r="623" spans="18:24" ht="12">
      <c r="R623" s="78"/>
      <c r="S623" s="78"/>
      <c r="T623" s="78"/>
      <c r="U623" s="78"/>
      <c r="V623" s="78"/>
      <c r="W623" s="78"/>
      <c r="X623" s="78"/>
    </row>
    <row r="624" spans="18:24" ht="12">
      <c r="R624" s="78"/>
      <c r="S624" s="78"/>
      <c r="T624" s="78"/>
      <c r="U624" s="78"/>
      <c r="V624" s="78"/>
      <c r="W624" s="78"/>
      <c r="X624" s="78"/>
    </row>
    <row r="625" spans="18:24" ht="12">
      <c r="R625" s="78"/>
      <c r="S625" s="78"/>
      <c r="T625" s="78"/>
      <c r="U625" s="78"/>
      <c r="V625" s="78"/>
      <c r="W625" s="78"/>
      <c r="X625" s="78"/>
    </row>
    <row r="626" spans="18:24" ht="12">
      <c r="R626" s="78"/>
      <c r="S626" s="78"/>
      <c r="T626" s="78"/>
      <c r="U626" s="78"/>
      <c r="V626" s="78"/>
      <c r="W626" s="78"/>
      <c r="X626" s="78"/>
    </row>
    <row r="627" spans="18:24" ht="12">
      <c r="R627" s="78"/>
      <c r="S627" s="78"/>
      <c r="T627" s="78"/>
      <c r="U627" s="78"/>
      <c r="V627" s="78"/>
      <c r="W627" s="78"/>
      <c r="X627" s="78"/>
    </row>
    <row r="628" spans="18:24" ht="12">
      <c r="R628" s="78"/>
      <c r="S628" s="78"/>
      <c r="T628" s="78"/>
      <c r="U628" s="78"/>
      <c r="V628" s="78"/>
      <c r="W628" s="78"/>
      <c r="X628" s="78"/>
    </row>
    <row r="629" spans="18:24" ht="12">
      <c r="R629" s="78"/>
      <c r="S629" s="78"/>
      <c r="T629" s="78"/>
      <c r="U629" s="78"/>
      <c r="V629" s="78"/>
      <c r="W629" s="78"/>
      <c r="X629" s="78"/>
    </row>
    <row r="630" spans="18:24" ht="12">
      <c r="R630" s="78"/>
      <c r="S630" s="78"/>
      <c r="T630" s="78"/>
      <c r="U630" s="78"/>
      <c r="V630" s="78"/>
      <c r="W630" s="78"/>
      <c r="X630" s="78"/>
    </row>
    <row r="631" spans="18:24" ht="12">
      <c r="R631" s="78"/>
      <c r="S631" s="78"/>
      <c r="T631" s="78"/>
      <c r="U631" s="78"/>
      <c r="V631" s="78"/>
      <c r="W631" s="78"/>
      <c r="X631" s="78"/>
    </row>
    <row r="632" spans="18:24" ht="12">
      <c r="R632" s="78"/>
      <c r="S632" s="78"/>
      <c r="T632" s="78"/>
      <c r="U632" s="78"/>
      <c r="V632" s="78"/>
      <c r="W632" s="78"/>
      <c r="X632" s="78"/>
    </row>
    <row r="633" spans="18:24" ht="12">
      <c r="R633" s="78"/>
      <c r="S633" s="78"/>
      <c r="T633" s="78"/>
      <c r="U633" s="78"/>
      <c r="V633" s="78"/>
      <c r="W633" s="78"/>
      <c r="X633" s="78"/>
    </row>
    <row r="634" spans="18:24" ht="12">
      <c r="R634" s="78"/>
      <c r="S634" s="78"/>
      <c r="T634" s="78"/>
      <c r="U634" s="78"/>
      <c r="V634" s="78"/>
      <c r="W634" s="78"/>
      <c r="X634" s="78"/>
    </row>
    <row r="635" spans="18:24" ht="12">
      <c r="R635" s="78"/>
      <c r="S635" s="78"/>
      <c r="T635" s="78"/>
      <c r="U635" s="78"/>
      <c r="V635" s="78"/>
      <c r="W635" s="78"/>
      <c r="X635" s="78"/>
    </row>
    <row r="636" spans="18:24" ht="12">
      <c r="R636" s="78"/>
      <c r="S636" s="78"/>
      <c r="T636" s="78"/>
      <c r="U636" s="78"/>
      <c r="V636" s="78"/>
      <c r="W636" s="78"/>
      <c r="X636" s="78"/>
    </row>
    <row r="637" spans="18:24" ht="12">
      <c r="R637" s="78"/>
      <c r="S637" s="78"/>
      <c r="T637" s="78"/>
      <c r="U637" s="78"/>
      <c r="V637" s="78"/>
      <c r="W637" s="78"/>
      <c r="X637" s="78"/>
    </row>
    <row r="638" spans="18:24" ht="12">
      <c r="R638" s="78"/>
      <c r="S638" s="78"/>
      <c r="T638" s="78"/>
      <c r="U638" s="78"/>
      <c r="V638" s="78"/>
      <c r="W638" s="78"/>
      <c r="X638" s="78"/>
    </row>
    <row r="639" spans="18:24" ht="12">
      <c r="R639" s="78"/>
      <c r="S639" s="78"/>
      <c r="T639" s="78"/>
      <c r="U639" s="78"/>
      <c r="V639" s="78"/>
      <c r="W639" s="78"/>
      <c r="X639" s="78"/>
    </row>
    <row r="640" spans="18:24" ht="12">
      <c r="R640" s="78"/>
      <c r="S640" s="78"/>
      <c r="T640" s="78"/>
      <c r="U640" s="78"/>
      <c r="V640" s="78"/>
      <c r="W640" s="78"/>
      <c r="X640" s="78"/>
    </row>
    <row r="641" spans="18:24" ht="12">
      <c r="R641" s="78"/>
      <c r="S641" s="78"/>
      <c r="T641" s="78"/>
      <c r="U641" s="78"/>
      <c r="V641" s="78"/>
      <c r="W641" s="78"/>
      <c r="X641" s="78"/>
    </row>
    <row r="642" spans="18:24" ht="12">
      <c r="R642" s="78"/>
      <c r="S642" s="78"/>
      <c r="T642" s="78"/>
      <c r="U642" s="78"/>
      <c r="V642" s="78"/>
      <c r="W642" s="78"/>
      <c r="X642" s="78"/>
    </row>
    <row r="643" spans="18:24" ht="12">
      <c r="R643" s="78"/>
      <c r="S643" s="78"/>
      <c r="T643" s="78"/>
      <c r="U643" s="78"/>
      <c r="V643" s="78"/>
      <c r="W643" s="78"/>
      <c r="X643" s="78"/>
    </row>
    <row r="644" spans="18:24" ht="12">
      <c r="R644" s="78"/>
      <c r="S644" s="78"/>
      <c r="T644" s="78"/>
      <c r="U644" s="78"/>
      <c r="V644" s="78"/>
      <c r="W644" s="78"/>
      <c r="X644" s="78"/>
    </row>
  </sheetData>
  <sheetProtection/>
  <mergeCells count="10">
    <mergeCell ref="C10:L10"/>
    <mergeCell ref="N10:X10"/>
    <mergeCell ref="O11:P11"/>
    <mergeCell ref="G11:G12"/>
    <mergeCell ref="H11:H12"/>
    <mergeCell ref="U11:X11"/>
    <mergeCell ref="C11:C12"/>
    <mergeCell ref="D11:D12"/>
    <mergeCell ref="E11:E12"/>
    <mergeCell ref="F11:F12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6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Z56"/>
  <sheetViews>
    <sheetView showGridLines="0" zoomScale="80" zoomScaleNormal="80" workbookViewId="0" topLeftCell="A9">
      <selection activeCell="Z25" sqref="Z25"/>
    </sheetView>
  </sheetViews>
  <sheetFormatPr defaultColWidth="8.8515625" defaultRowHeight="12.75"/>
  <cols>
    <col min="1" max="1" width="8.8515625" style="0" customWidth="1"/>
    <col min="2" max="2" width="0.85546875" style="0" customWidth="1"/>
    <col min="3" max="3" width="9.7109375" style="0" customWidth="1"/>
    <col min="4" max="4" width="9.421875" style="0" customWidth="1"/>
    <col min="5" max="5" width="9.7109375" style="0" customWidth="1"/>
    <col min="6" max="12" width="8.8515625" style="0" customWidth="1"/>
    <col min="13" max="13" width="0.85546875" style="0" customWidth="1"/>
    <col min="14" max="14" width="8.8515625" style="0" customWidth="1"/>
    <col min="15" max="15" width="10.7109375" style="0" bestFit="1" customWidth="1"/>
    <col min="16" max="17" width="8.8515625" style="0" customWidth="1"/>
    <col min="18" max="18" width="10.140625" style="0" bestFit="1" customWidth="1"/>
    <col min="19" max="23" width="8.8515625" style="0" customWidth="1"/>
    <col min="24" max="24" width="11.421875" style="0" customWidth="1"/>
  </cols>
  <sheetData>
    <row r="1" spans="1:24" ht="24.75" customHeight="1">
      <c r="A1" s="1"/>
      <c r="B1" s="2"/>
      <c r="C1" s="2"/>
      <c r="D1" s="2"/>
      <c r="E1" s="2"/>
      <c r="F1" s="2"/>
      <c r="G1" s="3"/>
      <c r="H1" s="4"/>
      <c r="I1" s="2"/>
      <c r="J1" s="4"/>
      <c r="K1" s="4"/>
      <c r="L1" s="2"/>
      <c r="M1" s="4"/>
      <c r="N1" s="5"/>
      <c r="O1" s="4"/>
      <c r="P1" s="4"/>
      <c r="Q1" s="4"/>
      <c r="R1" s="4"/>
      <c r="S1" s="4"/>
      <c r="T1" s="4"/>
      <c r="U1" s="4"/>
      <c r="V1" s="6"/>
      <c r="W1" s="2"/>
      <c r="X1" s="7"/>
    </row>
    <row r="2" spans="1:24" ht="24.75" customHeight="1">
      <c r="A2" s="1"/>
      <c r="B2" s="2"/>
      <c r="C2" s="2"/>
      <c r="D2" s="2"/>
      <c r="E2" s="2"/>
      <c r="F2" s="2"/>
      <c r="G2" s="3"/>
      <c r="H2" s="4"/>
      <c r="I2" s="2"/>
      <c r="J2" s="4"/>
      <c r="K2" s="4"/>
      <c r="L2" s="2"/>
      <c r="M2" s="4"/>
      <c r="N2" s="5"/>
      <c r="O2" s="4"/>
      <c r="P2" s="4"/>
      <c r="Q2" s="4"/>
      <c r="R2" s="4"/>
      <c r="S2" s="4"/>
      <c r="T2" s="4"/>
      <c r="U2" s="4"/>
      <c r="V2" s="6"/>
      <c r="W2" s="2"/>
      <c r="X2" s="7"/>
    </row>
    <row r="3" spans="1:24" ht="24.75" customHeight="1">
      <c r="A3" s="1"/>
      <c r="B3" s="2"/>
      <c r="C3" s="2"/>
      <c r="D3" s="2"/>
      <c r="E3" s="2"/>
      <c r="F3" s="2"/>
      <c r="G3" s="3"/>
      <c r="H3" s="4"/>
      <c r="I3" s="2"/>
      <c r="J3" s="4"/>
      <c r="K3" s="4"/>
      <c r="L3" s="2"/>
      <c r="M3" s="4"/>
      <c r="N3" s="5"/>
      <c r="O3" s="4"/>
      <c r="P3" s="4"/>
      <c r="Q3" s="4"/>
      <c r="R3" s="4"/>
      <c r="S3" s="4"/>
      <c r="T3" s="4"/>
      <c r="U3" s="4"/>
      <c r="V3" s="6"/>
      <c r="W3" s="2"/>
      <c r="X3" s="7"/>
    </row>
    <row r="4" spans="1:24" ht="24.75" customHeight="1">
      <c r="A4" s="1"/>
      <c r="B4" s="2"/>
      <c r="C4" s="2"/>
      <c r="D4" s="2"/>
      <c r="E4" s="2"/>
      <c r="F4" s="2"/>
      <c r="G4" s="3"/>
      <c r="H4" s="4"/>
      <c r="I4" s="2"/>
      <c r="J4" s="4"/>
      <c r="K4" s="4"/>
      <c r="L4" s="2"/>
      <c r="M4" s="4"/>
      <c r="N4" s="5"/>
      <c r="O4" s="4"/>
      <c r="P4" s="4"/>
      <c r="Q4" s="4"/>
      <c r="R4" s="4"/>
      <c r="S4" s="4"/>
      <c r="T4" s="4"/>
      <c r="U4" s="4"/>
      <c r="V4" s="6"/>
      <c r="W4" s="2"/>
      <c r="X4" s="7"/>
    </row>
    <row r="5" spans="1:24" ht="19.5" customHeight="1">
      <c r="A5" s="1"/>
      <c r="B5" s="2"/>
      <c r="C5" s="2"/>
      <c r="D5" s="2"/>
      <c r="E5" s="2"/>
      <c r="F5" s="2"/>
      <c r="G5" s="3"/>
      <c r="H5" s="4"/>
      <c r="I5" s="2"/>
      <c r="J5" s="4"/>
      <c r="K5" s="97"/>
      <c r="L5" s="98"/>
      <c r="M5" s="99"/>
      <c r="N5" s="100"/>
      <c r="O5" s="101"/>
      <c r="P5" s="101"/>
      <c r="Q5" s="102"/>
      <c r="R5" s="4"/>
      <c r="S5" s="4"/>
      <c r="T5" s="4"/>
      <c r="U5" s="4"/>
      <c r="V5" s="6"/>
      <c r="W5" s="2"/>
      <c r="X5" s="7"/>
    </row>
    <row r="6" spans="1:24" ht="22.5">
      <c r="A6" s="1"/>
      <c r="B6" s="2"/>
      <c r="C6" s="2"/>
      <c r="D6" s="2"/>
      <c r="E6" s="2"/>
      <c r="F6" s="2"/>
      <c r="G6" s="3"/>
      <c r="H6" s="4"/>
      <c r="I6" s="2"/>
      <c r="J6" s="4"/>
      <c r="K6" s="103" t="s">
        <v>0</v>
      </c>
      <c r="L6" s="104"/>
      <c r="M6" s="105"/>
      <c r="N6" s="106"/>
      <c r="O6" s="107" t="s">
        <v>52</v>
      </c>
      <c r="P6" s="107"/>
      <c r="Q6" s="108"/>
      <c r="R6" s="4"/>
      <c r="S6" s="4"/>
      <c r="T6" s="4"/>
      <c r="U6" s="4"/>
      <c r="V6" s="6"/>
      <c r="W6" s="2"/>
      <c r="X6" s="7"/>
    </row>
    <row r="7" spans="1:24" ht="18">
      <c r="A7" s="1" t="s">
        <v>2</v>
      </c>
      <c r="B7" s="2"/>
      <c r="C7" s="2"/>
      <c r="D7" s="2"/>
      <c r="E7" s="2"/>
      <c r="F7" s="2"/>
      <c r="G7" s="3"/>
      <c r="H7" s="4"/>
      <c r="I7" s="2"/>
      <c r="J7" s="4"/>
      <c r="K7" s="4"/>
      <c r="L7" s="13"/>
      <c r="M7" s="4"/>
      <c r="N7" s="14"/>
      <c r="O7" s="14"/>
      <c r="P7" s="4"/>
      <c r="Q7" s="4"/>
      <c r="R7" s="4"/>
      <c r="S7" s="4"/>
      <c r="T7" s="4"/>
      <c r="U7" s="4"/>
      <c r="V7" s="6" t="s">
        <v>3</v>
      </c>
      <c r="W7" s="2"/>
      <c r="X7" s="189">
        <v>42583</v>
      </c>
    </row>
    <row r="8" spans="1:24" ht="12.75" customHeight="1">
      <c r="A8" s="2"/>
      <c r="B8" s="16"/>
      <c r="C8" s="16"/>
      <c r="D8" s="17"/>
      <c r="E8" s="16" t="s">
        <v>4</v>
      </c>
      <c r="F8" s="16"/>
      <c r="G8" s="3"/>
      <c r="H8" s="4"/>
      <c r="I8" s="4"/>
      <c r="J8" s="4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18" t="s">
        <v>5</v>
      </c>
      <c r="W8" s="2"/>
      <c r="X8" s="19">
        <f ca="1">TODAY()</f>
        <v>42648</v>
      </c>
    </row>
    <row r="9" spans="1:24" ht="7.5" customHeight="1">
      <c r="A9" s="20"/>
      <c r="B9" s="2"/>
      <c r="C9" s="21"/>
      <c r="D9" s="21"/>
      <c r="E9" s="20"/>
      <c r="F9" s="22"/>
      <c r="G9" s="2"/>
      <c r="H9" s="22"/>
      <c r="I9" s="22"/>
      <c r="J9" s="22"/>
      <c r="K9" s="22"/>
      <c r="L9" s="22"/>
      <c r="M9" s="23"/>
      <c r="N9" s="22"/>
      <c r="O9" s="22"/>
      <c r="P9" s="22"/>
      <c r="Q9" s="22"/>
      <c r="R9" s="22"/>
      <c r="S9" s="23"/>
      <c r="T9" s="23"/>
      <c r="U9" s="23"/>
      <c r="V9" s="23"/>
      <c r="W9" s="23"/>
      <c r="X9" s="23"/>
    </row>
    <row r="10" spans="1:24" ht="15.75" customHeight="1">
      <c r="A10" s="24"/>
      <c r="B10" s="25"/>
      <c r="C10" s="26" t="s">
        <v>6</v>
      </c>
      <c r="D10" s="27"/>
      <c r="E10" s="27"/>
      <c r="F10" s="27"/>
      <c r="G10" s="27"/>
      <c r="H10" s="27"/>
      <c r="I10" s="27"/>
      <c r="J10" s="27"/>
      <c r="K10" s="27"/>
      <c r="L10" s="28"/>
      <c r="M10" s="25"/>
      <c r="N10" s="26" t="s">
        <v>7</v>
      </c>
      <c r="O10" s="29"/>
      <c r="P10" s="30"/>
      <c r="Q10" s="30"/>
      <c r="R10" s="30"/>
      <c r="S10" s="30"/>
      <c r="T10" s="31"/>
      <c r="U10" s="32"/>
      <c r="V10" s="33"/>
      <c r="W10" s="34"/>
      <c r="X10" s="28"/>
    </row>
    <row r="11" spans="1:24" ht="15.75" customHeight="1">
      <c r="A11" s="35" t="s">
        <v>8</v>
      </c>
      <c r="B11" s="25"/>
      <c r="C11" s="320" t="s">
        <v>9</v>
      </c>
      <c r="D11" s="315" t="s">
        <v>10</v>
      </c>
      <c r="E11" s="315" t="s">
        <v>11</v>
      </c>
      <c r="F11" s="315" t="s">
        <v>12</v>
      </c>
      <c r="G11" s="313" t="s">
        <v>13</v>
      </c>
      <c r="H11" s="315" t="s">
        <v>14</v>
      </c>
      <c r="I11" s="36" t="s">
        <v>15</v>
      </c>
      <c r="J11" s="36" t="s">
        <v>16</v>
      </c>
      <c r="K11" s="36" t="s">
        <v>17</v>
      </c>
      <c r="L11" s="36" t="s">
        <v>18</v>
      </c>
      <c r="M11" s="38"/>
      <c r="N11" s="37" t="s">
        <v>19</v>
      </c>
      <c r="O11" s="39" t="s">
        <v>20</v>
      </c>
      <c r="P11" s="40"/>
      <c r="Q11" s="41" t="s">
        <v>21</v>
      </c>
      <c r="R11" s="37" t="s">
        <v>22</v>
      </c>
      <c r="S11" s="37" t="s">
        <v>23</v>
      </c>
      <c r="T11" s="42" t="s">
        <v>24</v>
      </c>
      <c r="U11" s="322" t="s">
        <v>25</v>
      </c>
      <c r="V11" s="323"/>
      <c r="W11" s="323"/>
      <c r="X11" s="324"/>
    </row>
    <row r="12" spans="1:24" ht="20.25" customHeight="1">
      <c r="A12" s="43"/>
      <c r="B12" s="25"/>
      <c r="C12" s="321"/>
      <c r="D12" s="316"/>
      <c r="E12" s="316"/>
      <c r="F12" s="316"/>
      <c r="G12" s="314"/>
      <c r="H12" s="316"/>
      <c r="I12" s="44" t="s">
        <v>26</v>
      </c>
      <c r="J12" s="44" t="s">
        <v>27</v>
      </c>
      <c r="K12" s="44" t="s">
        <v>28</v>
      </c>
      <c r="L12" s="44" t="s">
        <v>29</v>
      </c>
      <c r="M12" s="46"/>
      <c r="N12" s="47" t="s">
        <v>30</v>
      </c>
      <c r="O12" s="48" t="s">
        <v>31</v>
      </c>
      <c r="P12" s="48" t="s">
        <v>32</v>
      </c>
      <c r="Q12" s="49" t="s">
        <v>33</v>
      </c>
      <c r="R12" s="45"/>
      <c r="S12" s="45"/>
      <c r="T12" s="50"/>
      <c r="U12" s="51" t="s">
        <v>34</v>
      </c>
      <c r="V12" s="51" t="s">
        <v>35</v>
      </c>
      <c r="W12" s="51" t="s">
        <v>36</v>
      </c>
      <c r="X12" s="51" t="s">
        <v>37</v>
      </c>
    </row>
    <row r="13" spans="1:24" ht="15.75">
      <c r="A13" s="52"/>
      <c r="B13" s="25"/>
      <c r="C13" s="53" t="s">
        <v>38</v>
      </c>
      <c r="D13" s="53" t="s">
        <v>38</v>
      </c>
      <c r="E13" s="53" t="s">
        <v>38</v>
      </c>
      <c r="F13" s="53" t="s">
        <v>38</v>
      </c>
      <c r="G13" s="53" t="s">
        <v>38</v>
      </c>
      <c r="H13" s="53" t="s">
        <v>38</v>
      </c>
      <c r="I13" s="53" t="s">
        <v>38</v>
      </c>
      <c r="J13" s="53" t="s">
        <v>38</v>
      </c>
      <c r="K13" s="53" t="s">
        <v>38</v>
      </c>
      <c r="L13" s="53" t="s">
        <v>38</v>
      </c>
      <c r="M13" s="54"/>
      <c r="N13" s="55" t="s">
        <v>39</v>
      </c>
      <c r="O13" s="56" t="s">
        <v>40</v>
      </c>
      <c r="P13" s="56" t="s">
        <v>40</v>
      </c>
      <c r="Q13" s="57" t="s">
        <v>38</v>
      </c>
      <c r="R13" s="58" t="s">
        <v>62</v>
      </c>
      <c r="S13" s="53" t="s">
        <v>38</v>
      </c>
      <c r="T13" s="53" t="s">
        <v>38</v>
      </c>
      <c r="U13" s="55" t="s">
        <v>41</v>
      </c>
      <c r="V13" s="59" t="s">
        <v>41</v>
      </c>
      <c r="W13" s="60" t="s">
        <v>41</v>
      </c>
      <c r="X13" s="60" t="s">
        <v>41</v>
      </c>
    </row>
    <row r="14" spans="1:26" ht="12">
      <c r="A14" s="61" t="s">
        <v>107</v>
      </c>
      <c r="B14" s="2"/>
      <c r="C14" s="163">
        <v>6.14</v>
      </c>
      <c r="D14" s="164">
        <v>21.89</v>
      </c>
      <c r="E14" s="164">
        <v>3.06</v>
      </c>
      <c r="F14" s="164">
        <v>54.38</v>
      </c>
      <c r="G14" s="164">
        <v>3.52</v>
      </c>
      <c r="H14" s="164">
        <v>2.55</v>
      </c>
      <c r="I14" s="164">
        <v>5.15</v>
      </c>
      <c r="J14" s="164">
        <v>0.62</v>
      </c>
      <c r="K14" s="164">
        <v>11.04</v>
      </c>
      <c r="L14" s="164">
        <v>0.84</v>
      </c>
      <c r="M14" s="127"/>
      <c r="N14" s="164">
        <v>1</v>
      </c>
      <c r="O14" s="167" t="s">
        <v>87</v>
      </c>
      <c r="P14" s="167" t="s">
        <v>79</v>
      </c>
      <c r="Q14" s="169">
        <v>28.2</v>
      </c>
      <c r="R14" s="133">
        <v>3550</v>
      </c>
      <c r="S14" s="164">
        <v>1.6</v>
      </c>
      <c r="T14" s="164">
        <v>8.4</v>
      </c>
      <c r="U14" s="179">
        <v>11.47</v>
      </c>
      <c r="V14" s="171">
        <v>24.87</v>
      </c>
      <c r="W14" s="171">
        <v>32.22</v>
      </c>
      <c r="X14" s="171">
        <v>40.12</v>
      </c>
      <c r="Y14" s="260"/>
      <c r="Z14" s="109"/>
    </row>
    <row r="15" spans="1:26" ht="12">
      <c r="A15" s="62" t="s">
        <v>91</v>
      </c>
      <c r="B15" s="2"/>
      <c r="C15" s="165">
        <v>6.23</v>
      </c>
      <c r="D15" s="166">
        <v>21.63</v>
      </c>
      <c r="E15" s="166">
        <v>3.06</v>
      </c>
      <c r="F15" s="166">
        <v>53.72</v>
      </c>
      <c r="G15" s="166">
        <v>3.62</v>
      </c>
      <c r="H15" s="166">
        <v>2.5</v>
      </c>
      <c r="I15" s="166">
        <v>5.29</v>
      </c>
      <c r="J15" s="166">
        <v>0.56</v>
      </c>
      <c r="K15" s="166">
        <v>11.07</v>
      </c>
      <c r="L15" s="166">
        <v>0.84</v>
      </c>
      <c r="M15" s="127"/>
      <c r="N15" s="166">
        <v>1</v>
      </c>
      <c r="O15" s="168" t="s">
        <v>77</v>
      </c>
      <c r="P15" s="168" t="s">
        <v>76</v>
      </c>
      <c r="Q15" s="170">
        <v>28.2</v>
      </c>
      <c r="R15" s="134">
        <v>3550</v>
      </c>
      <c r="S15" s="166">
        <v>1.5</v>
      </c>
      <c r="T15" s="166">
        <v>6.8</v>
      </c>
      <c r="U15" s="171">
        <v>10.85</v>
      </c>
      <c r="V15" s="171">
        <v>25.64</v>
      </c>
      <c r="W15" s="171">
        <v>30.71</v>
      </c>
      <c r="X15" s="171">
        <v>40.09</v>
      </c>
      <c r="Y15" s="260"/>
      <c r="Z15" s="109"/>
    </row>
    <row r="16" spans="1:26" ht="12">
      <c r="A16" s="62" t="s">
        <v>73</v>
      </c>
      <c r="B16" s="2"/>
      <c r="C16" s="165">
        <v>6.48</v>
      </c>
      <c r="D16" s="166">
        <v>22.25</v>
      </c>
      <c r="E16" s="166">
        <v>3.08</v>
      </c>
      <c r="F16" s="166">
        <v>53.46</v>
      </c>
      <c r="G16" s="166">
        <v>3.67</v>
      </c>
      <c r="H16" s="166">
        <v>2.48</v>
      </c>
      <c r="I16" s="166">
        <v>5.21</v>
      </c>
      <c r="J16" s="166">
        <v>0.73</v>
      </c>
      <c r="K16" s="166">
        <v>12.17</v>
      </c>
      <c r="L16" s="166">
        <v>0.84</v>
      </c>
      <c r="M16" s="127"/>
      <c r="N16" s="166">
        <v>0</v>
      </c>
      <c r="O16" s="168" t="s">
        <v>87</v>
      </c>
      <c r="P16" s="168" t="s">
        <v>79</v>
      </c>
      <c r="Q16" s="170">
        <v>28.6</v>
      </c>
      <c r="R16" s="134">
        <v>3500</v>
      </c>
      <c r="S16" s="166">
        <v>1.5</v>
      </c>
      <c r="T16" s="166">
        <v>8.5</v>
      </c>
      <c r="U16" s="171">
        <v>11.46</v>
      </c>
      <c r="V16" s="171">
        <v>24.17</v>
      </c>
      <c r="W16" s="171">
        <v>31.16</v>
      </c>
      <c r="X16" s="171">
        <v>40</v>
      </c>
      <c r="Y16" s="260"/>
      <c r="Z16" s="109"/>
    </row>
    <row r="17" spans="1:26" ht="12">
      <c r="A17" s="62" t="s">
        <v>108</v>
      </c>
      <c r="B17" s="2"/>
      <c r="C17" s="165">
        <v>6.12</v>
      </c>
      <c r="D17" s="166">
        <v>21.66</v>
      </c>
      <c r="E17" s="166">
        <v>3.03</v>
      </c>
      <c r="F17" s="166">
        <v>54.46</v>
      </c>
      <c r="G17" s="166">
        <v>3.64</v>
      </c>
      <c r="H17" s="166">
        <v>2.39</v>
      </c>
      <c r="I17" s="166">
        <v>5.22</v>
      </c>
      <c r="J17" s="166">
        <v>0.62</v>
      </c>
      <c r="K17" s="166">
        <v>10.92</v>
      </c>
      <c r="L17" s="166">
        <v>0.85</v>
      </c>
      <c r="M17" s="127"/>
      <c r="N17" s="166">
        <v>0.5</v>
      </c>
      <c r="O17" s="168" t="s">
        <v>87</v>
      </c>
      <c r="P17" s="168" t="s">
        <v>79</v>
      </c>
      <c r="Q17" s="170">
        <v>28.3</v>
      </c>
      <c r="R17" s="134">
        <v>3570</v>
      </c>
      <c r="S17" s="166">
        <v>1.2</v>
      </c>
      <c r="T17" s="166">
        <v>6.8</v>
      </c>
      <c r="U17" s="171">
        <v>12.26</v>
      </c>
      <c r="V17" s="171">
        <v>25.42</v>
      </c>
      <c r="W17" s="171">
        <v>31.41</v>
      </c>
      <c r="X17" s="171">
        <v>42.1</v>
      </c>
      <c r="Y17" s="260"/>
      <c r="Z17" s="109"/>
    </row>
    <row r="18" spans="1:26" ht="12">
      <c r="A18" s="62" t="s">
        <v>92</v>
      </c>
      <c r="B18" s="2"/>
      <c r="C18" s="165">
        <v>6.33</v>
      </c>
      <c r="D18" s="166">
        <v>22</v>
      </c>
      <c r="E18" s="166">
        <v>3.05</v>
      </c>
      <c r="F18" s="166">
        <v>54.23</v>
      </c>
      <c r="G18" s="166">
        <v>3.65</v>
      </c>
      <c r="H18" s="166">
        <v>2.46</v>
      </c>
      <c r="I18" s="166">
        <v>5.32</v>
      </c>
      <c r="J18" s="166">
        <v>0.7</v>
      </c>
      <c r="K18" s="166">
        <v>11.29</v>
      </c>
      <c r="L18" s="166">
        <v>0.84</v>
      </c>
      <c r="M18" s="127"/>
      <c r="N18" s="166">
        <v>0.5</v>
      </c>
      <c r="O18" s="168" t="s">
        <v>81</v>
      </c>
      <c r="P18" s="168" t="s">
        <v>79</v>
      </c>
      <c r="Q18" s="170">
        <v>28</v>
      </c>
      <c r="R18" s="134">
        <v>3510</v>
      </c>
      <c r="S18" s="166">
        <v>1.4</v>
      </c>
      <c r="T18" s="166">
        <v>6.5</v>
      </c>
      <c r="U18" s="171">
        <v>10.37</v>
      </c>
      <c r="V18" s="171">
        <v>24.61</v>
      </c>
      <c r="W18" s="171">
        <v>31.51</v>
      </c>
      <c r="X18" s="171">
        <v>40.2</v>
      </c>
      <c r="Y18" s="260"/>
      <c r="Z18" s="109"/>
    </row>
    <row r="19" spans="1:26" ht="12">
      <c r="A19" s="62" t="s">
        <v>109</v>
      </c>
      <c r="B19" s="2"/>
      <c r="C19" s="165">
        <v>6.11</v>
      </c>
      <c r="D19" s="166">
        <v>21.33</v>
      </c>
      <c r="E19" s="166">
        <v>3.07</v>
      </c>
      <c r="F19" s="166">
        <v>54.18</v>
      </c>
      <c r="G19" s="166">
        <v>3.69</v>
      </c>
      <c r="H19" s="166">
        <v>2.58</v>
      </c>
      <c r="I19" s="166">
        <v>5.26</v>
      </c>
      <c r="J19" s="166">
        <v>0.73</v>
      </c>
      <c r="K19" s="166">
        <v>10.46</v>
      </c>
      <c r="L19" s="166">
        <v>0.85</v>
      </c>
      <c r="M19" s="127"/>
      <c r="N19" s="166">
        <v>0</v>
      </c>
      <c r="O19" s="168" t="s">
        <v>77</v>
      </c>
      <c r="P19" s="168" t="s">
        <v>76</v>
      </c>
      <c r="Q19" s="170">
        <v>27.5</v>
      </c>
      <c r="R19" s="134">
        <v>3500</v>
      </c>
      <c r="S19" s="166">
        <v>1.5</v>
      </c>
      <c r="T19" s="166">
        <v>6.6</v>
      </c>
      <c r="U19" s="171">
        <v>10.65</v>
      </c>
      <c r="V19" s="171">
        <v>23.93</v>
      </c>
      <c r="W19" s="171">
        <v>30.74</v>
      </c>
      <c r="X19" s="171">
        <v>40.1</v>
      </c>
      <c r="Y19" s="260"/>
      <c r="Z19" s="109"/>
    </row>
    <row r="20" spans="1:26" ht="12">
      <c r="A20" s="62" t="s">
        <v>93</v>
      </c>
      <c r="B20" s="2"/>
      <c r="C20" s="165">
        <v>6.13</v>
      </c>
      <c r="D20" s="166">
        <v>21.52</v>
      </c>
      <c r="E20" s="166">
        <v>3.14</v>
      </c>
      <c r="F20" s="166">
        <v>53.77</v>
      </c>
      <c r="G20" s="166">
        <v>3.64</v>
      </c>
      <c r="H20" s="166">
        <v>2.59</v>
      </c>
      <c r="I20" s="166">
        <v>5.5</v>
      </c>
      <c r="J20" s="166">
        <v>0.64</v>
      </c>
      <c r="K20" s="166">
        <v>11.57</v>
      </c>
      <c r="L20" s="166">
        <v>0.85</v>
      </c>
      <c r="M20" s="127"/>
      <c r="N20" s="166">
        <v>0.5</v>
      </c>
      <c r="O20" s="168" t="s">
        <v>75</v>
      </c>
      <c r="P20" s="168" t="s">
        <v>76</v>
      </c>
      <c r="Q20" s="170">
        <v>27.5</v>
      </c>
      <c r="R20" s="134">
        <v>3590</v>
      </c>
      <c r="S20" s="166">
        <v>1.6</v>
      </c>
      <c r="T20" s="166">
        <v>7.5</v>
      </c>
      <c r="U20" s="171">
        <v>10.9</v>
      </c>
      <c r="V20" s="171">
        <v>24.37</v>
      </c>
      <c r="W20" s="171">
        <v>30.99</v>
      </c>
      <c r="X20" s="171">
        <v>40.4</v>
      </c>
      <c r="Y20" s="260"/>
      <c r="Z20" s="109"/>
    </row>
    <row r="21" spans="1:26" ht="12">
      <c r="A21" s="62" t="s">
        <v>74</v>
      </c>
      <c r="B21" s="2"/>
      <c r="C21" s="165">
        <v>6.39</v>
      </c>
      <c r="D21" s="166">
        <v>22.12</v>
      </c>
      <c r="E21" s="166">
        <v>3.09</v>
      </c>
      <c r="F21" s="166">
        <v>53.99</v>
      </c>
      <c r="G21" s="166">
        <v>3.77</v>
      </c>
      <c r="H21" s="166">
        <v>2.62</v>
      </c>
      <c r="I21" s="166">
        <v>5.5</v>
      </c>
      <c r="J21" s="166">
        <v>0.64</v>
      </c>
      <c r="K21" s="166">
        <v>11.21</v>
      </c>
      <c r="L21" s="166">
        <v>0.83</v>
      </c>
      <c r="M21" s="127"/>
      <c r="N21" s="166">
        <v>0</v>
      </c>
      <c r="O21" s="168" t="s">
        <v>80</v>
      </c>
      <c r="P21" s="168" t="s">
        <v>76</v>
      </c>
      <c r="Q21" s="170">
        <v>27.7</v>
      </c>
      <c r="R21" s="134">
        <v>3490</v>
      </c>
      <c r="S21" s="166">
        <v>1.7</v>
      </c>
      <c r="T21" s="166">
        <v>8.2</v>
      </c>
      <c r="U21" s="171">
        <v>11.51</v>
      </c>
      <c r="V21" s="171">
        <v>23.4</v>
      </c>
      <c r="W21" s="171">
        <v>30.8</v>
      </c>
      <c r="X21" s="171">
        <v>39.8</v>
      </c>
      <c r="Y21" s="260"/>
      <c r="Z21" s="109"/>
    </row>
    <row r="22" spans="1:26" ht="12">
      <c r="A22" s="62" t="s">
        <v>110</v>
      </c>
      <c r="B22" s="2"/>
      <c r="C22" s="165">
        <v>6.14</v>
      </c>
      <c r="D22" s="166">
        <v>21.72</v>
      </c>
      <c r="E22" s="166">
        <v>3.07</v>
      </c>
      <c r="F22" s="166">
        <v>54.77</v>
      </c>
      <c r="G22" s="166">
        <v>3.75</v>
      </c>
      <c r="H22" s="166">
        <v>2.52</v>
      </c>
      <c r="I22" s="166">
        <v>5.14</v>
      </c>
      <c r="J22" s="166">
        <v>0.62</v>
      </c>
      <c r="K22" s="166">
        <v>10.57</v>
      </c>
      <c r="L22" s="166">
        <v>0.86</v>
      </c>
      <c r="M22" s="127"/>
      <c r="N22" s="166">
        <v>0.5</v>
      </c>
      <c r="O22" s="168" t="s">
        <v>80</v>
      </c>
      <c r="P22" s="168" t="s">
        <v>76</v>
      </c>
      <c r="Q22" s="170">
        <v>27.6</v>
      </c>
      <c r="R22" s="134">
        <v>3540</v>
      </c>
      <c r="S22" s="166">
        <v>1.7</v>
      </c>
      <c r="T22" s="166">
        <v>7.1</v>
      </c>
      <c r="U22" s="171">
        <v>12.72</v>
      </c>
      <c r="V22" s="171">
        <v>24.12</v>
      </c>
      <c r="W22" s="171">
        <v>31.5</v>
      </c>
      <c r="X22" s="171">
        <v>40</v>
      </c>
      <c r="Y22" s="260"/>
      <c r="Z22" s="109"/>
    </row>
    <row r="23" spans="1:26" ht="12">
      <c r="A23" s="62" t="s">
        <v>94</v>
      </c>
      <c r="B23" s="2"/>
      <c r="C23" s="165">
        <v>6.08</v>
      </c>
      <c r="D23" s="166">
        <v>21.68</v>
      </c>
      <c r="E23" s="166">
        <v>3.03</v>
      </c>
      <c r="F23" s="166">
        <v>54.18</v>
      </c>
      <c r="G23" s="166">
        <v>3.68</v>
      </c>
      <c r="H23" s="166">
        <v>2.56</v>
      </c>
      <c r="I23" s="166">
        <v>5.18</v>
      </c>
      <c r="J23" s="166">
        <v>0.62</v>
      </c>
      <c r="K23" s="166">
        <v>10.41</v>
      </c>
      <c r="L23" s="166">
        <v>0.87</v>
      </c>
      <c r="M23" s="127"/>
      <c r="N23" s="166">
        <v>1</v>
      </c>
      <c r="O23" s="168" t="s">
        <v>80</v>
      </c>
      <c r="P23" s="168" t="s">
        <v>76</v>
      </c>
      <c r="Q23" s="170">
        <v>26.8</v>
      </c>
      <c r="R23" s="134">
        <v>3690</v>
      </c>
      <c r="S23" s="166">
        <v>2.8</v>
      </c>
      <c r="T23" s="166">
        <v>10.8</v>
      </c>
      <c r="U23" s="171">
        <v>12.62</v>
      </c>
      <c r="V23" s="171">
        <v>24.67</v>
      </c>
      <c r="W23" s="171">
        <v>32</v>
      </c>
      <c r="X23" s="171">
        <v>39.9</v>
      </c>
      <c r="Y23" s="260"/>
      <c r="Z23" s="109"/>
    </row>
    <row r="24" spans="1:26" ht="12">
      <c r="A24" s="62" t="s">
        <v>111</v>
      </c>
      <c r="B24" s="2"/>
      <c r="C24" s="165">
        <v>6.03</v>
      </c>
      <c r="D24" s="166">
        <v>21.83</v>
      </c>
      <c r="E24" s="166">
        <v>3.05</v>
      </c>
      <c r="F24" s="166">
        <v>55.18</v>
      </c>
      <c r="G24" s="166">
        <v>3.61</v>
      </c>
      <c r="H24" s="166">
        <v>2.61</v>
      </c>
      <c r="I24" s="166">
        <v>5.71</v>
      </c>
      <c r="J24" s="166">
        <v>0.53</v>
      </c>
      <c r="K24" s="166">
        <v>10.24</v>
      </c>
      <c r="L24" s="166">
        <v>0.88</v>
      </c>
      <c r="M24" s="127"/>
      <c r="N24" s="166">
        <v>0</v>
      </c>
      <c r="O24" s="168" t="s">
        <v>87</v>
      </c>
      <c r="P24" s="168" t="s">
        <v>79</v>
      </c>
      <c r="Q24" s="170">
        <v>28</v>
      </c>
      <c r="R24" s="134">
        <v>3540</v>
      </c>
      <c r="S24" s="166">
        <v>2.4</v>
      </c>
      <c r="T24" s="166">
        <v>9</v>
      </c>
      <c r="U24" s="171">
        <v>13.8</v>
      </c>
      <c r="V24" s="171">
        <v>25.2</v>
      </c>
      <c r="W24" s="171">
        <v>32</v>
      </c>
      <c r="X24" s="171">
        <v>40.2</v>
      </c>
      <c r="Y24" s="260"/>
      <c r="Z24" s="109"/>
    </row>
    <row r="25" spans="1:24" ht="15.75">
      <c r="A25" s="60" t="s">
        <v>42</v>
      </c>
      <c r="B25" s="66"/>
      <c r="C25" s="299">
        <v>6.198181818181819</v>
      </c>
      <c r="D25" s="299">
        <v>21.784545454545455</v>
      </c>
      <c r="E25" s="299">
        <v>3.0663636363636364</v>
      </c>
      <c r="F25" s="299">
        <v>54.21090909090909</v>
      </c>
      <c r="G25" s="299">
        <v>3.658181818181818</v>
      </c>
      <c r="H25" s="299">
        <v>2.5327272727272727</v>
      </c>
      <c r="I25" s="299">
        <v>5.316363636363636</v>
      </c>
      <c r="J25" s="299">
        <v>0.6372727272727272</v>
      </c>
      <c r="K25" s="299">
        <v>10.995454545454544</v>
      </c>
      <c r="L25" s="299">
        <v>0.85</v>
      </c>
      <c r="M25" s="300"/>
      <c r="N25" s="299">
        <v>0.45454545454545453</v>
      </c>
      <c r="O25" s="301">
        <v>0.18125</v>
      </c>
      <c r="P25" s="302">
        <v>0.21319444444444444</v>
      </c>
      <c r="Q25" s="303">
        <v>27.854545454545455</v>
      </c>
      <c r="R25" s="304">
        <v>3548.181818181818</v>
      </c>
      <c r="S25" s="299">
        <v>1.718181818181818</v>
      </c>
      <c r="T25" s="299">
        <v>7.836363636363636</v>
      </c>
      <c r="U25" s="303">
        <v>11.7</v>
      </c>
      <c r="V25" s="303">
        <v>24.6</v>
      </c>
      <c r="W25" s="303">
        <v>31.4</v>
      </c>
      <c r="X25" s="303">
        <v>40.3</v>
      </c>
    </row>
    <row r="26" spans="1:24" ht="15.75">
      <c r="A26" s="60" t="s">
        <v>43</v>
      </c>
      <c r="B26" s="66"/>
      <c r="C26" s="132">
        <v>0.1421842594535855</v>
      </c>
      <c r="D26" s="132">
        <v>0.2683044403793638</v>
      </c>
      <c r="E26" s="132">
        <v>0.03074824459143579</v>
      </c>
      <c r="F26" s="132">
        <v>0.48915139876030017</v>
      </c>
      <c r="G26" s="132">
        <v>0.0679438270659222</v>
      </c>
      <c r="H26" s="132">
        <v>0.07058199615920711</v>
      </c>
      <c r="I26" s="132">
        <v>0.18007069318868962</v>
      </c>
      <c r="J26" s="132">
        <v>0.06310164959664837</v>
      </c>
      <c r="K26" s="132">
        <v>0.5689352096041126</v>
      </c>
      <c r="L26" s="132">
        <v>0.014832396974191885</v>
      </c>
      <c r="M26" s="150"/>
      <c r="N26" s="132">
        <v>0.41560470729681676</v>
      </c>
      <c r="O26" s="265">
        <v>0.0062499999999999995</v>
      </c>
      <c r="P26" s="155">
        <v>0.005555555555555556</v>
      </c>
      <c r="Q26" s="172">
        <v>0.49872564875619796</v>
      </c>
      <c r="R26" s="132">
        <v>56.536392141380276</v>
      </c>
      <c r="S26" s="132">
        <v>0.4665151269105469</v>
      </c>
      <c r="T26" s="132">
        <v>1.3094065276091515</v>
      </c>
      <c r="U26" s="172">
        <v>1</v>
      </c>
      <c r="V26" s="172">
        <v>0.6770032003863403</v>
      </c>
      <c r="W26" s="303">
        <v>0.4901020301937372</v>
      </c>
      <c r="X26" s="303">
        <v>0.6</v>
      </c>
    </row>
    <row r="27" spans="1:24" ht="15.75">
      <c r="A27" s="60" t="s">
        <v>44</v>
      </c>
      <c r="B27" s="66"/>
      <c r="C27" s="132">
        <v>6.03</v>
      </c>
      <c r="D27" s="132">
        <v>21.33</v>
      </c>
      <c r="E27" s="132">
        <v>3.03</v>
      </c>
      <c r="F27" s="132">
        <v>53.46</v>
      </c>
      <c r="G27" s="132">
        <v>3.52</v>
      </c>
      <c r="H27" s="132">
        <v>2.39</v>
      </c>
      <c r="I27" s="132">
        <v>5.14</v>
      </c>
      <c r="J27" s="132">
        <v>0.53</v>
      </c>
      <c r="K27" s="132">
        <v>10.24</v>
      </c>
      <c r="L27" s="132">
        <v>0.83</v>
      </c>
      <c r="M27" s="151"/>
      <c r="N27" s="132">
        <v>0</v>
      </c>
      <c r="O27" s="265">
        <v>0.17361111111111113</v>
      </c>
      <c r="P27" s="155">
        <v>0.20833333333333334</v>
      </c>
      <c r="Q27" s="172">
        <v>26.8</v>
      </c>
      <c r="R27" s="173">
        <v>3490</v>
      </c>
      <c r="S27" s="132">
        <v>1.2</v>
      </c>
      <c r="T27" s="132">
        <v>6.5</v>
      </c>
      <c r="U27" s="172">
        <v>10.4</v>
      </c>
      <c r="V27" s="172">
        <v>23.4</v>
      </c>
      <c r="W27" s="303">
        <v>30.71</v>
      </c>
      <c r="X27" s="303">
        <v>39.8</v>
      </c>
    </row>
    <row r="28" spans="1:24" ht="15.75">
      <c r="A28" s="60" t="s">
        <v>45</v>
      </c>
      <c r="B28" s="66"/>
      <c r="C28" s="132">
        <v>6.48</v>
      </c>
      <c r="D28" s="132">
        <v>22.25</v>
      </c>
      <c r="E28" s="132">
        <v>3.14</v>
      </c>
      <c r="F28" s="132">
        <v>55.18</v>
      </c>
      <c r="G28" s="132">
        <v>3.77</v>
      </c>
      <c r="H28" s="132">
        <v>2.62</v>
      </c>
      <c r="I28" s="132">
        <v>5.71</v>
      </c>
      <c r="J28" s="132">
        <v>0.73</v>
      </c>
      <c r="K28" s="132">
        <v>12.17</v>
      </c>
      <c r="L28" s="132">
        <v>0.88</v>
      </c>
      <c r="M28" s="150"/>
      <c r="N28" s="132">
        <v>1</v>
      </c>
      <c r="O28" s="265">
        <v>0.1875</v>
      </c>
      <c r="P28" s="155">
        <v>0.21875</v>
      </c>
      <c r="Q28" s="172">
        <v>28.6</v>
      </c>
      <c r="R28" s="173">
        <v>3690</v>
      </c>
      <c r="S28" s="132">
        <v>2.8</v>
      </c>
      <c r="T28" s="132">
        <v>10.8</v>
      </c>
      <c r="U28" s="172">
        <v>13.8</v>
      </c>
      <c r="V28" s="172">
        <v>25.64</v>
      </c>
      <c r="W28" s="303">
        <v>32.22</v>
      </c>
      <c r="X28" s="303">
        <v>42.1</v>
      </c>
    </row>
    <row r="29" spans="1:24" ht="15.75">
      <c r="A29" s="148"/>
      <c r="B29" s="66"/>
      <c r="C29" s="150"/>
      <c r="D29" s="150"/>
      <c r="E29" s="150"/>
      <c r="F29" s="150"/>
      <c r="G29" s="150"/>
      <c r="H29" s="150"/>
      <c r="I29" s="150"/>
      <c r="J29" s="150"/>
      <c r="K29" s="150"/>
      <c r="L29" s="150"/>
      <c r="M29" s="150"/>
      <c r="N29" s="150"/>
      <c r="O29" s="150"/>
      <c r="P29" s="150"/>
      <c r="Q29" s="150"/>
      <c r="R29" s="150"/>
      <c r="S29" s="150"/>
      <c r="T29" s="150"/>
      <c r="U29" s="150"/>
      <c r="V29" s="150"/>
      <c r="W29" s="150"/>
      <c r="X29" s="150"/>
    </row>
    <row r="30" spans="1:24" ht="15.75">
      <c r="A30" s="148"/>
      <c r="B30" s="66"/>
      <c r="C30" s="150"/>
      <c r="D30" s="150"/>
      <c r="E30" s="150"/>
      <c r="F30" s="150"/>
      <c r="G30" s="150"/>
      <c r="H30" s="150"/>
      <c r="I30" s="150"/>
      <c r="J30" s="150"/>
      <c r="K30" s="150"/>
      <c r="L30" s="150"/>
      <c r="M30" s="150"/>
      <c r="N30" s="150"/>
      <c r="O30" s="150"/>
      <c r="P30" s="150"/>
      <c r="Q30" s="150"/>
      <c r="R30" s="150"/>
      <c r="S30" s="150"/>
      <c r="T30" s="150"/>
      <c r="U30" s="150"/>
      <c r="V30" s="150"/>
      <c r="W30" s="150"/>
      <c r="X30" s="150"/>
    </row>
    <row r="31" spans="1:24" ht="15.75">
      <c r="A31" s="148"/>
      <c r="B31" s="66"/>
      <c r="C31" s="150"/>
      <c r="D31" s="150"/>
      <c r="E31" s="150"/>
      <c r="F31" s="150"/>
      <c r="G31" s="150"/>
      <c r="H31" s="150"/>
      <c r="I31" s="150"/>
      <c r="J31" s="150"/>
      <c r="K31" s="150"/>
      <c r="L31" s="150"/>
      <c r="M31" s="150"/>
      <c r="N31" s="151"/>
      <c r="O31" s="152"/>
      <c r="P31" s="152"/>
      <c r="Q31" s="153"/>
      <c r="R31" s="154"/>
      <c r="S31" s="150"/>
      <c r="T31" s="150"/>
      <c r="U31" s="153"/>
      <c r="V31" s="153"/>
      <c r="W31" s="153"/>
      <c r="X31" s="153"/>
    </row>
    <row r="32" spans="1:24" ht="12">
      <c r="A32" s="64"/>
      <c r="B32" s="64"/>
      <c r="C32" s="2"/>
      <c r="D32" s="2"/>
      <c r="E32" s="2"/>
      <c r="F32" s="2"/>
      <c r="G32" s="2"/>
      <c r="H32" s="2"/>
      <c r="I32" s="2"/>
      <c r="J32" s="22"/>
      <c r="K32" s="22"/>
      <c r="L32" s="22"/>
      <c r="M32" s="23"/>
      <c r="N32" s="22"/>
      <c r="O32" s="22"/>
      <c r="P32" s="22"/>
      <c r="Q32" s="22"/>
      <c r="R32" s="22"/>
      <c r="S32" s="23"/>
      <c r="T32" s="23"/>
      <c r="U32" s="23"/>
      <c r="V32" s="23"/>
      <c r="W32" s="147"/>
      <c r="X32" s="23"/>
    </row>
    <row r="33" spans="1:24" ht="15">
      <c r="A33" s="67" t="s">
        <v>46</v>
      </c>
      <c r="B33" s="64"/>
      <c r="C33" s="68" t="s">
        <v>58</v>
      </c>
      <c r="D33" s="21"/>
      <c r="E33" s="22"/>
      <c r="F33" s="22"/>
      <c r="G33" s="2"/>
      <c r="H33" s="69"/>
      <c r="I33" s="22"/>
      <c r="J33" s="22"/>
      <c r="K33" s="22"/>
      <c r="L33" s="22"/>
      <c r="M33" s="70"/>
      <c r="N33" s="22"/>
      <c r="O33" s="22"/>
      <c r="P33" s="22"/>
      <c r="Q33" s="22"/>
      <c r="R33" s="22"/>
      <c r="S33" s="23"/>
      <c r="T33" s="23"/>
      <c r="U33" s="23"/>
      <c r="V33" s="23"/>
      <c r="W33" s="23"/>
      <c r="X33" s="23"/>
    </row>
    <row r="34" spans="1:24" ht="15">
      <c r="A34" s="67"/>
      <c r="B34" s="2"/>
      <c r="C34" s="71" t="s">
        <v>71</v>
      </c>
      <c r="D34" s="21"/>
      <c r="E34" s="22"/>
      <c r="F34" s="22"/>
      <c r="G34" s="2"/>
      <c r="H34" s="69"/>
      <c r="I34" s="22"/>
      <c r="J34" s="22"/>
      <c r="K34" s="22"/>
      <c r="L34" s="22"/>
      <c r="M34" s="23"/>
      <c r="N34" s="22"/>
      <c r="O34" s="22"/>
      <c r="P34" s="22"/>
      <c r="Q34" s="22"/>
      <c r="R34" s="22"/>
      <c r="S34" s="23"/>
      <c r="T34" s="23"/>
      <c r="U34" s="23"/>
      <c r="V34" s="23"/>
      <c r="W34" s="23"/>
      <c r="X34" s="23"/>
    </row>
    <row r="35" spans="1:24" ht="18" customHeight="1">
      <c r="A35" s="22"/>
      <c r="B35" s="2"/>
      <c r="C35" s="71" t="s">
        <v>48</v>
      </c>
      <c r="D35" s="21"/>
      <c r="E35" s="22"/>
      <c r="F35" s="22"/>
      <c r="G35" s="2"/>
      <c r="H35" s="69"/>
      <c r="I35" s="22"/>
      <c r="J35" s="22"/>
      <c r="K35" s="22"/>
      <c r="L35" s="22"/>
      <c r="M35" s="23"/>
      <c r="N35" s="22"/>
      <c r="O35" s="22"/>
      <c r="P35" s="22"/>
      <c r="Q35" s="22"/>
      <c r="R35" s="22"/>
      <c r="S35" s="23"/>
      <c r="T35" s="23"/>
      <c r="U35" s="23"/>
      <c r="V35" s="23"/>
      <c r="W35" s="23"/>
      <c r="X35" s="23"/>
    </row>
    <row r="36" spans="6:24" ht="7.5" customHeight="1">
      <c r="F36" s="72"/>
      <c r="G36" s="73"/>
      <c r="H36" s="73"/>
      <c r="I36" s="73"/>
      <c r="J36" s="22"/>
      <c r="K36" s="22"/>
      <c r="L36" s="22"/>
      <c r="M36" s="23"/>
      <c r="N36" s="22"/>
      <c r="O36" s="22"/>
      <c r="P36" s="22"/>
      <c r="Q36" s="22"/>
      <c r="R36" s="22"/>
      <c r="S36" s="23"/>
      <c r="T36" s="23"/>
      <c r="U36" s="23"/>
      <c r="V36" s="23"/>
      <c r="W36" s="23"/>
      <c r="X36" s="23"/>
    </row>
    <row r="37" spans="1:24" ht="12.75">
      <c r="A37" s="276"/>
      <c r="B37" s="277"/>
      <c r="C37" s="277"/>
      <c r="D37" s="278"/>
      <c r="E37" s="279"/>
      <c r="F37" s="63"/>
      <c r="G37" s="64"/>
      <c r="H37" s="73"/>
      <c r="I37" s="73"/>
      <c r="J37" s="22"/>
      <c r="K37" s="22"/>
      <c r="L37" s="22"/>
      <c r="M37" s="23"/>
      <c r="N37" s="22"/>
      <c r="O37" s="22"/>
      <c r="P37" s="22"/>
      <c r="Q37" s="22"/>
      <c r="R37" s="22"/>
      <c r="S37" s="23"/>
      <c r="T37" s="23"/>
      <c r="U37" s="23"/>
      <c r="V37" s="23"/>
      <c r="W37" s="23"/>
      <c r="X37" s="23"/>
    </row>
    <row r="38" spans="1:24" ht="15">
      <c r="A38" s="280"/>
      <c r="B38" s="74"/>
      <c r="C38" s="72"/>
      <c r="D38" s="74"/>
      <c r="E38" s="281"/>
      <c r="F38" s="75"/>
      <c r="G38" s="72"/>
      <c r="H38" s="73"/>
      <c r="I38" s="64"/>
      <c r="J38" s="22"/>
      <c r="K38" s="22"/>
      <c r="L38" s="22"/>
      <c r="M38" s="23"/>
      <c r="N38" s="22"/>
      <c r="O38" s="22"/>
      <c r="P38" s="22"/>
      <c r="Q38" s="22"/>
      <c r="R38" s="22"/>
      <c r="S38" s="23"/>
      <c r="T38" s="23"/>
      <c r="U38" s="23"/>
      <c r="V38" s="23"/>
      <c r="W38" s="23"/>
      <c r="X38" s="23"/>
    </row>
    <row r="39" spans="1:24" ht="15">
      <c r="A39" s="280"/>
      <c r="B39" s="64"/>
      <c r="C39" s="75"/>
      <c r="D39" s="64"/>
      <c r="E39" s="282"/>
      <c r="F39" s="72"/>
      <c r="G39" s="64"/>
      <c r="H39" s="72"/>
      <c r="I39" s="22"/>
      <c r="J39" s="22"/>
      <c r="K39" s="22"/>
      <c r="L39" s="22"/>
      <c r="M39" s="23"/>
      <c r="N39" s="22"/>
      <c r="O39" s="22"/>
      <c r="P39" s="22"/>
      <c r="Q39" s="22"/>
      <c r="R39" s="22"/>
      <c r="S39" s="23"/>
      <c r="T39" s="23"/>
      <c r="U39" s="23"/>
      <c r="V39" s="23"/>
      <c r="W39" s="23"/>
      <c r="X39" s="23"/>
    </row>
    <row r="40" spans="1:24" ht="12">
      <c r="A40" s="283"/>
      <c r="B40" s="64"/>
      <c r="C40" s="74"/>
      <c r="D40" s="74"/>
      <c r="E40" s="284"/>
      <c r="F40" s="2"/>
      <c r="G40" s="2"/>
      <c r="H40" s="76"/>
      <c r="I40" s="21"/>
      <c r="J40" s="22"/>
      <c r="K40" s="22"/>
      <c r="L40" s="22"/>
      <c r="M40" s="23"/>
      <c r="N40" s="22"/>
      <c r="O40" s="22"/>
      <c r="P40" s="22"/>
      <c r="Q40" s="22"/>
      <c r="R40" s="22"/>
      <c r="S40" s="23"/>
      <c r="T40" s="23"/>
      <c r="U40" s="23"/>
      <c r="V40" s="23"/>
      <c r="W40" s="23"/>
      <c r="X40" s="23"/>
    </row>
    <row r="41" spans="1:24" ht="12">
      <c r="A41" s="283"/>
      <c r="B41" s="64"/>
      <c r="C41" s="74"/>
      <c r="D41" s="74"/>
      <c r="E41" s="284"/>
      <c r="F41" s="2"/>
      <c r="G41" s="2"/>
      <c r="H41" s="76"/>
      <c r="I41" s="2"/>
      <c r="J41" s="22"/>
      <c r="K41" s="22"/>
      <c r="L41" s="22"/>
      <c r="M41" s="23"/>
      <c r="N41" s="22"/>
      <c r="O41" s="22"/>
      <c r="P41" s="22"/>
      <c r="Q41" s="22"/>
      <c r="R41" s="22"/>
      <c r="S41" s="23"/>
      <c r="T41" s="23"/>
      <c r="U41" s="23"/>
      <c r="V41" s="23"/>
      <c r="W41" s="23"/>
      <c r="X41" s="23"/>
    </row>
    <row r="42" spans="1:24" ht="12">
      <c r="A42" s="283"/>
      <c r="B42" s="64"/>
      <c r="C42" s="74"/>
      <c r="D42" s="74"/>
      <c r="E42" s="284"/>
      <c r="F42" s="2"/>
      <c r="G42" s="2"/>
      <c r="H42" s="77"/>
      <c r="I42" s="2"/>
      <c r="J42" s="2"/>
      <c r="K42" s="22"/>
      <c r="L42" s="22"/>
      <c r="M42" s="23"/>
      <c r="N42" s="22"/>
      <c r="O42" s="22"/>
      <c r="P42" s="22"/>
      <c r="Q42" s="22"/>
      <c r="R42" s="22"/>
      <c r="S42" s="23"/>
      <c r="T42" s="23"/>
      <c r="U42" s="23"/>
      <c r="V42" s="23"/>
      <c r="W42" s="23"/>
      <c r="X42" s="23"/>
    </row>
    <row r="43" spans="1:24" ht="12">
      <c r="A43" s="285"/>
      <c r="B43" s="286"/>
      <c r="C43" s="286"/>
      <c r="D43" s="286" t="s">
        <v>63</v>
      </c>
      <c r="E43" s="287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78"/>
      <c r="Q43" s="78"/>
      <c r="R43" s="78"/>
      <c r="S43" s="78"/>
      <c r="T43" s="78"/>
      <c r="U43" s="78"/>
      <c r="V43" s="78"/>
      <c r="W43" s="78"/>
      <c r="X43" s="78"/>
    </row>
    <row r="44" spans="16:25" ht="12">
      <c r="P44" s="79"/>
      <c r="Q44" s="79"/>
      <c r="R44" s="79"/>
      <c r="S44" s="79"/>
      <c r="T44" s="79"/>
      <c r="U44" s="79"/>
      <c r="V44" s="79"/>
      <c r="W44" s="79"/>
      <c r="X44" s="79"/>
      <c r="Y44" s="80"/>
    </row>
    <row r="45" spans="16:25" ht="12">
      <c r="P45" s="79"/>
      <c r="Q45" s="79"/>
      <c r="R45" s="78"/>
      <c r="S45" s="78"/>
      <c r="T45" s="81"/>
      <c r="U45" s="82" t="s">
        <v>49</v>
      </c>
      <c r="V45" s="82">
        <v>3</v>
      </c>
      <c r="W45" s="82">
        <v>7</v>
      </c>
      <c r="X45" s="82">
        <v>28</v>
      </c>
      <c r="Y45" s="80"/>
    </row>
    <row r="46" spans="16:25" ht="45.75">
      <c r="P46" s="79"/>
      <c r="Q46" s="79"/>
      <c r="R46" s="78"/>
      <c r="S46" s="78"/>
      <c r="T46" s="84" t="s">
        <v>50</v>
      </c>
      <c r="U46" s="85"/>
      <c r="V46" s="85">
        <v>10</v>
      </c>
      <c r="W46" s="85">
        <v>20</v>
      </c>
      <c r="X46" s="85">
        <v>32</v>
      </c>
      <c r="Y46" s="80"/>
    </row>
    <row r="47" spans="16:25" ht="60">
      <c r="P47" s="79"/>
      <c r="Q47" s="79"/>
      <c r="R47" s="78"/>
      <c r="S47" s="78"/>
      <c r="T47" s="84" t="s">
        <v>54</v>
      </c>
      <c r="U47" s="86">
        <f>U25</f>
        <v>11.7</v>
      </c>
      <c r="V47" s="86">
        <f>V25</f>
        <v>24.6</v>
      </c>
      <c r="W47" s="86">
        <f>W25</f>
        <v>31.4</v>
      </c>
      <c r="X47" s="86">
        <f>X25</f>
        <v>40.3</v>
      </c>
      <c r="Y47" s="80"/>
    </row>
    <row r="48" spans="16:25" ht="12">
      <c r="P48" s="79"/>
      <c r="Q48" s="79"/>
      <c r="R48" s="78"/>
      <c r="S48" s="78"/>
      <c r="T48" s="78"/>
      <c r="U48" s="78"/>
      <c r="V48" s="78"/>
      <c r="W48" s="78"/>
      <c r="X48" s="78"/>
      <c r="Y48" s="80"/>
    </row>
    <row r="49" spans="16:25" ht="12">
      <c r="P49" s="78"/>
      <c r="Q49" s="78"/>
      <c r="R49" s="78"/>
      <c r="S49" s="79"/>
      <c r="T49" s="79"/>
      <c r="U49" s="79"/>
      <c r="V49" s="79"/>
      <c r="W49" s="79"/>
      <c r="X49" s="79"/>
      <c r="Y49" s="80"/>
    </row>
    <row r="50" spans="16:25" ht="16.5">
      <c r="P50" s="80"/>
      <c r="Q50" s="80"/>
      <c r="R50" s="80"/>
      <c r="S50" s="80"/>
      <c r="T50" s="87"/>
      <c r="U50" s="88"/>
      <c r="V50" s="88"/>
      <c r="W50" s="88"/>
      <c r="X50" s="88"/>
      <c r="Y50" s="80"/>
    </row>
    <row r="51" spans="16:25" ht="16.5">
      <c r="P51" s="80"/>
      <c r="Q51" s="80"/>
      <c r="R51" s="80"/>
      <c r="S51" s="80"/>
      <c r="T51" s="87"/>
      <c r="U51" s="89"/>
      <c r="V51" s="89"/>
      <c r="W51" s="89"/>
      <c r="X51" s="89"/>
      <c r="Y51" s="80"/>
    </row>
    <row r="52" spans="16:25" ht="12">
      <c r="P52" s="80"/>
      <c r="Q52" s="80"/>
      <c r="R52" s="80"/>
      <c r="S52" s="80"/>
      <c r="T52" s="80"/>
      <c r="U52" s="80"/>
      <c r="V52" s="80"/>
      <c r="W52" s="80"/>
      <c r="X52" s="80"/>
      <c r="Y52" s="80"/>
    </row>
    <row r="53" spans="16:25" ht="12">
      <c r="P53" s="80"/>
      <c r="Q53" s="80"/>
      <c r="R53" s="80"/>
      <c r="S53" s="80"/>
      <c r="T53" s="80"/>
      <c r="U53" s="80"/>
      <c r="V53" s="80"/>
      <c r="W53" s="80"/>
      <c r="X53" s="80"/>
      <c r="Y53" s="80"/>
    </row>
    <row r="54" spans="16:25" ht="12">
      <c r="P54" s="80"/>
      <c r="Q54" s="80"/>
      <c r="R54" s="80"/>
      <c r="S54" s="80"/>
      <c r="T54" s="80"/>
      <c r="U54" s="80"/>
      <c r="V54" s="80"/>
      <c r="W54" s="80"/>
      <c r="X54" s="80"/>
      <c r="Y54" s="80"/>
    </row>
    <row r="55" spans="16:25" ht="12">
      <c r="P55" s="80"/>
      <c r="Q55" s="80"/>
      <c r="R55" s="80"/>
      <c r="S55" s="80"/>
      <c r="T55" s="80"/>
      <c r="U55" s="80"/>
      <c r="V55" s="80"/>
      <c r="W55" s="80"/>
      <c r="X55" s="80"/>
      <c r="Y55" s="80"/>
    </row>
    <row r="56" spans="16:25" ht="12">
      <c r="P56" s="80"/>
      <c r="Q56" s="80"/>
      <c r="R56" s="80"/>
      <c r="S56" s="80"/>
      <c r="T56" s="80"/>
      <c r="U56" s="80"/>
      <c r="V56" s="80"/>
      <c r="W56" s="80"/>
      <c r="X56" s="80"/>
      <c r="Y56" s="80"/>
    </row>
  </sheetData>
  <sheetProtection/>
  <mergeCells count="7">
    <mergeCell ref="G11:G12"/>
    <mergeCell ref="H11:H12"/>
    <mergeCell ref="U11:X11"/>
    <mergeCell ref="C11:C12"/>
    <mergeCell ref="D11:D12"/>
    <mergeCell ref="E11:E12"/>
    <mergeCell ref="F11:F12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67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AA62"/>
  <sheetViews>
    <sheetView showGridLines="0" zoomScale="80" zoomScaleNormal="80" workbookViewId="0" topLeftCell="A8">
      <selection activeCell="Z24" sqref="Z24"/>
    </sheetView>
  </sheetViews>
  <sheetFormatPr defaultColWidth="8.8515625" defaultRowHeight="12.75"/>
  <cols>
    <col min="1" max="1" width="8.8515625" style="0" customWidth="1"/>
    <col min="2" max="2" width="0.85546875" style="0" customWidth="1"/>
    <col min="3" max="3" width="9.7109375" style="0" customWidth="1"/>
    <col min="4" max="4" width="9.421875" style="0" customWidth="1"/>
    <col min="5" max="5" width="9.7109375" style="0" customWidth="1"/>
    <col min="6" max="12" width="8.8515625" style="0" customWidth="1"/>
    <col min="13" max="13" width="0.85546875" style="0" customWidth="1"/>
    <col min="14" max="14" width="8.8515625" style="0" customWidth="1"/>
    <col min="15" max="16" width="10.7109375" style="0" bestFit="1" customWidth="1"/>
    <col min="17" max="17" width="8.8515625" style="0" customWidth="1"/>
    <col min="18" max="18" width="10.28125" style="0" customWidth="1"/>
    <col min="19" max="23" width="8.8515625" style="0" customWidth="1"/>
    <col min="24" max="24" width="11.28125" style="0" bestFit="1" customWidth="1"/>
  </cols>
  <sheetData>
    <row r="1" spans="1:24" ht="24.75" customHeight="1">
      <c r="A1" s="1"/>
      <c r="B1" s="2"/>
      <c r="C1" s="2"/>
      <c r="D1" s="2"/>
      <c r="E1" s="2"/>
      <c r="F1" s="2"/>
      <c r="G1" s="3"/>
      <c r="H1" s="190"/>
      <c r="I1" s="2"/>
      <c r="J1" s="190"/>
      <c r="K1" s="190"/>
      <c r="L1" s="2"/>
      <c r="M1" s="190"/>
      <c r="N1" s="191"/>
      <c r="O1" s="190"/>
      <c r="P1" s="190"/>
      <c r="Q1" s="190"/>
      <c r="R1" s="190"/>
      <c r="S1" s="190"/>
      <c r="T1" s="190"/>
      <c r="U1" s="190"/>
      <c r="V1" s="192"/>
      <c r="W1" s="2"/>
      <c r="X1" s="193"/>
    </row>
    <row r="2" spans="1:24" ht="24.75" customHeight="1">
      <c r="A2" s="1"/>
      <c r="B2" s="2"/>
      <c r="C2" s="2"/>
      <c r="D2" s="2"/>
      <c r="E2" s="2"/>
      <c r="F2" s="2"/>
      <c r="G2" s="3"/>
      <c r="H2" s="190"/>
      <c r="I2" s="2"/>
      <c r="J2" s="190"/>
      <c r="K2" s="190"/>
      <c r="L2" s="2"/>
      <c r="M2" s="190"/>
      <c r="N2" s="191"/>
      <c r="O2" s="190"/>
      <c r="P2" s="190"/>
      <c r="Q2" s="190"/>
      <c r="R2" s="190"/>
      <c r="S2" s="190"/>
      <c r="T2" s="190"/>
      <c r="U2" s="190"/>
      <c r="V2" s="192"/>
      <c r="W2" s="2"/>
      <c r="X2" s="193"/>
    </row>
    <row r="3" spans="1:24" ht="24.75" customHeight="1">
      <c r="A3" s="1"/>
      <c r="B3" s="2"/>
      <c r="C3" s="2"/>
      <c r="D3" s="2"/>
      <c r="E3" s="2"/>
      <c r="F3" s="2"/>
      <c r="G3" s="3"/>
      <c r="H3" s="190"/>
      <c r="I3" s="2"/>
      <c r="J3" s="190"/>
      <c r="K3" s="190"/>
      <c r="L3" s="2"/>
      <c r="M3" s="190"/>
      <c r="N3" s="191"/>
      <c r="O3" s="190"/>
      <c r="P3" s="190"/>
      <c r="Q3" s="190"/>
      <c r="R3" s="190"/>
      <c r="S3" s="190"/>
      <c r="T3" s="190"/>
      <c r="U3" s="190"/>
      <c r="V3" s="192"/>
      <c r="W3" s="2"/>
      <c r="X3" s="193"/>
    </row>
    <row r="4" spans="1:24" ht="24.75" customHeight="1">
      <c r="A4" s="1"/>
      <c r="B4" s="2"/>
      <c r="C4" s="2"/>
      <c r="D4" s="2"/>
      <c r="E4" s="2"/>
      <c r="F4" s="2"/>
      <c r="G4" s="3"/>
      <c r="H4" s="190"/>
      <c r="I4" s="2"/>
      <c r="J4" s="190"/>
      <c r="K4" s="190"/>
      <c r="L4" s="2"/>
      <c r="M4" s="190"/>
      <c r="N4" s="191"/>
      <c r="O4" s="190"/>
      <c r="P4" s="190"/>
      <c r="Q4" s="190"/>
      <c r="R4" s="190"/>
      <c r="S4" s="190"/>
      <c r="T4" s="190"/>
      <c r="U4" s="190"/>
      <c r="V4" s="192"/>
      <c r="W4" s="2"/>
      <c r="X4" s="193"/>
    </row>
    <row r="5" spans="1:24" ht="19.5" customHeight="1">
      <c r="A5" s="1"/>
      <c r="B5" s="2"/>
      <c r="C5" s="2"/>
      <c r="D5" s="2"/>
      <c r="E5" s="2"/>
      <c r="F5" s="2"/>
      <c r="G5" s="3"/>
      <c r="H5" s="190"/>
      <c r="I5" s="2"/>
      <c r="J5" s="190"/>
      <c r="K5" s="190"/>
      <c r="L5" s="2"/>
      <c r="M5" s="190"/>
      <c r="N5" s="191"/>
      <c r="O5" s="190"/>
      <c r="P5" s="190"/>
      <c r="Q5" s="190"/>
      <c r="R5" s="190"/>
      <c r="S5" s="190"/>
      <c r="T5" s="190"/>
      <c r="U5" s="190"/>
      <c r="V5" s="192"/>
      <c r="W5" s="2"/>
      <c r="X5" s="193"/>
    </row>
    <row r="6" spans="1:24" ht="22.5">
      <c r="A6" s="1"/>
      <c r="B6" s="2"/>
      <c r="C6" s="2"/>
      <c r="D6" s="2"/>
      <c r="E6" s="2"/>
      <c r="F6" s="2"/>
      <c r="G6" s="3"/>
      <c r="H6" s="190"/>
      <c r="I6" s="2"/>
      <c r="J6" s="190"/>
      <c r="K6" s="194" t="s">
        <v>0</v>
      </c>
      <c r="L6" s="195"/>
      <c r="M6" s="196"/>
      <c r="N6" s="197"/>
      <c r="O6" s="198" t="s">
        <v>64</v>
      </c>
      <c r="P6" s="198"/>
      <c r="Q6" s="199"/>
      <c r="R6" s="190"/>
      <c r="S6" s="190"/>
      <c r="T6" s="190"/>
      <c r="U6" s="190"/>
      <c r="V6" s="192"/>
      <c r="W6" s="2"/>
      <c r="X6" s="193"/>
    </row>
    <row r="7" spans="1:24" ht="18">
      <c r="A7" s="110" t="s">
        <v>2</v>
      </c>
      <c r="B7" s="111"/>
      <c r="C7" s="111"/>
      <c r="D7" s="111"/>
      <c r="E7" s="111"/>
      <c r="F7" s="111"/>
      <c r="G7" s="112"/>
      <c r="H7" s="200"/>
      <c r="I7" s="111"/>
      <c r="J7" s="200"/>
      <c r="K7" s="200"/>
      <c r="L7" s="201"/>
      <c r="M7" s="200"/>
      <c r="N7" s="202"/>
      <c r="O7" s="202"/>
      <c r="P7" s="200"/>
      <c r="Q7" s="200"/>
      <c r="R7" s="200"/>
      <c r="S7" s="200"/>
      <c r="T7" s="200"/>
      <c r="U7" s="200"/>
      <c r="V7" s="203" t="s">
        <v>3</v>
      </c>
      <c r="W7" s="111"/>
      <c r="X7" s="204">
        <v>42583</v>
      </c>
    </row>
    <row r="8" spans="1:24" ht="12">
      <c r="A8" s="111"/>
      <c r="B8" s="117"/>
      <c r="C8" s="117"/>
      <c r="D8" s="205"/>
      <c r="E8" s="117" t="s">
        <v>4</v>
      </c>
      <c r="F8" s="117"/>
      <c r="G8" s="112"/>
      <c r="H8" s="200"/>
      <c r="I8" s="200"/>
      <c r="J8" s="200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9" t="s">
        <v>5</v>
      </c>
      <c r="W8" s="111"/>
      <c r="X8" s="206">
        <f ca="1">TODAY()</f>
        <v>42648</v>
      </c>
    </row>
    <row r="9" spans="1:24" ht="7.5" customHeight="1">
      <c r="A9" s="207"/>
      <c r="B9" s="111"/>
      <c r="C9" s="208"/>
      <c r="D9" s="208"/>
      <c r="E9" s="207"/>
      <c r="F9" s="209"/>
      <c r="G9" s="111"/>
      <c r="H9" s="209"/>
      <c r="I9" s="209"/>
      <c r="J9" s="209"/>
      <c r="K9" s="209"/>
      <c r="L9" s="209"/>
      <c r="M9" s="210"/>
      <c r="N9" s="209"/>
      <c r="O9" s="209"/>
      <c r="P9" s="209"/>
      <c r="Q9" s="209"/>
      <c r="R9" s="209"/>
      <c r="S9" s="210"/>
      <c r="T9" s="210"/>
      <c r="U9" s="210"/>
      <c r="V9" s="210"/>
      <c r="W9" s="210"/>
      <c r="X9" s="210"/>
    </row>
    <row r="10" spans="1:24" ht="15.75" customHeight="1">
      <c r="A10" s="211"/>
      <c r="B10" s="25"/>
      <c r="C10" s="212" t="s">
        <v>6</v>
      </c>
      <c r="D10" s="213"/>
      <c r="E10" s="213"/>
      <c r="F10" s="213"/>
      <c r="G10" s="213"/>
      <c r="H10" s="213"/>
      <c r="I10" s="213"/>
      <c r="J10" s="213"/>
      <c r="K10" s="213"/>
      <c r="L10" s="214"/>
      <c r="M10" s="25"/>
      <c r="N10" s="212" t="s">
        <v>7</v>
      </c>
      <c r="O10" s="215"/>
      <c r="P10" s="216"/>
      <c r="Q10" s="216"/>
      <c r="R10" s="216"/>
      <c r="S10" s="216"/>
      <c r="T10" s="217"/>
      <c r="U10" s="218"/>
      <c r="V10" s="219"/>
      <c r="W10" s="220"/>
      <c r="X10" s="214"/>
    </row>
    <row r="11" spans="1:24" ht="15.75" customHeight="1">
      <c r="A11" s="221" t="s">
        <v>8</v>
      </c>
      <c r="B11" s="25"/>
      <c r="C11" s="320" t="s">
        <v>9</v>
      </c>
      <c r="D11" s="315" t="s">
        <v>10</v>
      </c>
      <c r="E11" s="315" t="s">
        <v>11</v>
      </c>
      <c r="F11" s="315" t="s">
        <v>12</v>
      </c>
      <c r="G11" s="328" t="s">
        <v>13</v>
      </c>
      <c r="H11" s="315" t="s">
        <v>14</v>
      </c>
      <c r="I11" s="36" t="s">
        <v>15</v>
      </c>
      <c r="J11" s="36" t="s">
        <v>16</v>
      </c>
      <c r="K11" s="36" t="s">
        <v>17</v>
      </c>
      <c r="L11" s="36" t="s">
        <v>18</v>
      </c>
      <c r="M11" s="38"/>
      <c r="N11" s="222" t="s">
        <v>19</v>
      </c>
      <c r="O11" s="39" t="s">
        <v>20</v>
      </c>
      <c r="P11" s="40"/>
      <c r="Q11" s="223" t="s">
        <v>21</v>
      </c>
      <c r="R11" s="222" t="s">
        <v>22</v>
      </c>
      <c r="S11" s="222" t="s">
        <v>23</v>
      </c>
      <c r="T11" s="224" t="s">
        <v>24</v>
      </c>
      <c r="U11" s="325" t="s">
        <v>25</v>
      </c>
      <c r="V11" s="326"/>
      <c r="W11" s="326"/>
      <c r="X11" s="327"/>
    </row>
    <row r="12" spans="1:24" ht="20.25" customHeight="1">
      <c r="A12" s="225"/>
      <c r="B12" s="25"/>
      <c r="C12" s="321"/>
      <c r="D12" s="316"/>
      <c r="E12" s="316"/>
      <c r="F12" s="316"/>
      <c r="G12" s="329"/>
      <c r="H12" s="316"/>
      <c r="I12" s="44" t="s">
        <v>26</v>
      </c>
      <c r="J12" s="44" t="s">
        <v>27</v>
      </c>
      <c r="K12" s="44" t="s">
        <v>28</v>
      </c>
      <c r="L12" s="44" t="s">
        <v>29</v>
      </c>
      <c r="M12" s="227"/>
      <c r="N12" s="228" t="s">
        <v>30</v>
      </c>
      <c r="O12" s="48" t="s">
        <v>31</v>
      </c>
      <c r="P12" s="48" t="s">
        <v>32</v>
      </c>
      <c r="Q12" s="229" t="s">
        <v>33</v>
      </c>
      <c r="R12" s="226"/>
      <c r="S12" s="226"/>
      <c r="T12" s="230"/>
      <c r="U12" s="231" t="s">
        <v>34</v>
      </c>
      <c r="V12" s="231" t="s">
        <v>35</v>
      </c>
      <c r="W12" s="231" t="s">
        <v>36</v>
      </c>
      <c r="X12" s="231" t="s">
        <v>37</v>
      </c>
    </row>
    <row r="13" spans="1:24" ht="15.75">
      <c r="A13" s="232"/>
      <c r="B13" s="25"/>
      <c r="C13" s="53" t="s">
        <v>38</v>
      </c>
      <c r="D13" s="53" t="s">
        <v>38</v>
      </c>
      <c r="E13" s="53" t="s">
        <v>38</v>
      </c>
      <c r="F13" s="53" t="s">
        <v>38</v>
      </c>
      <c r="G13" s="53" t="s">
        <v>38</v>
      </c>
      <c r="H13" s="53" t="s">
        <v>38</v>
      </c>
      <c r="I13" s="53" t="s">
        <v>38</v>
      </c>
      <c r="J13" s="53" t="s">
        <v>38</v>
      </c>
      <c r="K13" s="53" t="s">
        <v>38</v>
      </c>
      <c r="L13" s="53" t="s">
        <v>38</v>
      </c>
      <c r="M13" s="54"/>
      <c r="N13" s="55" t="s">
        <v>39</v>
      </c>
      <c r="O13" s="233" t="s">
        <v>40</v>
      </c>
      <c r="P13" s="233" t="s">
        <v>40</v>
      </c>
      <c r="Q13" s="233" t="s">
        <v>38</v>
      </c>
      <c r="R13" s="58" t="s">
        <v>62</v>
      </c>
      <c r="S13" s="53" t="s">
        <v>38</v>
      </c>
      <c r="T13" s="53" t="s">
        <v>38</v>
      </c>
      <c r="U13" s="55" t="s">
        <v>41</v>
      </c>
      <c r="V13" s="234" t="s">
        <v>41</v>
      </c>
      <c r="W13" s="235" t="s">
        <v>41</v>
      </c>
      <c r="X13" s="305" t="s">
        <v>41</v>
      </c>
    </row>
    <row r="14" spans="1:24" ht="12">
      <c r="A14" s="236" t="s">
        <v>82</v>
      </c>
      <c r="B14" s="2"/>
      <c r="C14" s="237">
        <v>9.73</v>
      </c>
      <c r="D14" s="237">
        <v>28.52</v>
      </c>
      <c r="E14" s="237">
        <v>3.73</v>
      </c>
      <c r="F14" s="237">
        <v>44.61</v>
      </c>
      <c r="G14" s="237">
        <v>2.84</v>
      </c>
      <c r="H14" s="237">
        <v>2.19</v>
      </c>
      <c r="I14" s="237">
        <v>3.32</v>
      </c>
      <c r="J14" s="237">
        <v>0.56</v>
      </c>
      <c r="K14" s="237">
        <v>25.77</v>
      </c>
      <c r="L14" s="237">
        <v>1.11</v>
      </c>
      <c r="M14" s="238"/>
      <c r="N14" s="237">
        <v>1</v>
      </c>
      <c r="O14" s="239" t="s">
        <v>85</v>
      </c>
      <c r="P14" s="239" t="s">
        <v>86</v>
      </c>
      <c r="Q14" s="179">
        <v>30.1</v>
      </c>
      <c r="R14" s="240">
        <v>4140</v>
      </c>
      <c r="S14" s="237">
        <v>0.4</v>
      </c>
      <c r="T14" s="237">
        <v>2.2</v>
      </c>
      <c r="U14" s="179">
        <v>13.18</v>
      </c>
      <c r="V14" s="179">
        <v>26.71</v>
      </c>
      <c r="W14" s="261">
        <v>32.71</v>
      </c>
      <c r="X14" s="306">
        <v>45.37</v>
      </c>
    </row>
    <row r="15" spans="1:24" ht="12">
      <c r="A15" s="241" t="s">
        <v>101</v>
      </c>
      <c r="B15" s="2"/>
      <c r="C15" s="242">
        <v>9.61</v>
      </c>
      <c r="D15" s="242">
        <v>29.18</v>
      </c>
      <c r="E15" s="242">
        <v>3.72</v>
      </c>
      <c r="F15" s="242">
        <v>45.21</v>
      </c>
      <c r="G15" s="242">
        <v>2.85</v>
      </c>
      <c r="H15" s="242">
        <v>2.29</v>
      </c>
      <c r="I15" s="242">
        <v>3.36</v>
      </c>
      <c r="J15" s="242">
        <v>0.53</v>
      </c>
      <c r="K15" s="242">
        <v>25.23</v>
      </c>
      <c r="L15" s="242">
        <v>1.13</v>
      </c>
      <c r="M15" s="238"/>
      <c r="N15" s="242">
        <v>0</v>
      </c>
      <c r="O15" s="243" t="s">
        <v>87</v>
      </c>
      <c r="P15" s="243" t="s">
        <v>79</v>
      </c>
      <c r="Q15" s="171">
        <v>30.1</v>
      </c>
      <c r="R15" s="244">
        <v>4180</v>
      </c>
      <c r="S15" s="242">
        <v>0.1</v>
      </c>
      <c r="T15" s="242">
        <v>1.5</v>
      </c>
      <c r="U15" s="171">
        <v>14.05</v>
      </c>
      <c r="V15" s="171">
        <v>26.82</v>
      </c>
      <c r="W15" s="188">
        <v>33.79</v>
      </c>
      <c r="X15" s="307">
        <v>45.83</v>
      </c>
    </row>
    <row r="16" spans="1:24" ht="12">
      <c r="A16" s="241" t="s">
        <v>95</v>
      </c>
      <c r="B16" s="2"/>
      <c r="C16" s="242">
        <v>9.45</v>
      </c>
      <c r="D16" s="242">
        <v>28.32</v>
      </c>
      <c r="E16" s="242">
        <v>3.78</v>
      </c>
      <c r="F16" s="242">
        <v>45.44</v>
      </c>
      <c r="G16" s="242">
        <v>2.93</v>
      </c>
      <c r="H16" s="242">
        <v>2.29</v>
      </c>
      <c r="I16" s="242">
        <v>3.37</v>
      </c>
      <c r="J16" s="242">
        <v>0.56</v>
      </c>
      <c r="K16" s="242">
        <v>24.65</v>
      </c>
      <c r="L16" s="242">
        <v>1.13</v>
      </c>
      <c r="M16" s="238"/>
      <c r="N16" s="242">
        <v>0.5</v>
      </c>
      <c r="O16" s="243" t="s">
        <v>87</v>
      </c>
      <c r="P16" s="243" t="s">
        <v>79</v>
      </c>
      <c r="Q16" s="171">
        <v>30</v>
      </c>
      <c r="R16" s="244">
        <v>4150</v>
      </c>
      <c r="S16" s="242">
        <v>0.3</v>
      </c>
      <c r="T16" s="242">
        <v>2.1</v>
      </c>
      <c r="U16" s="171">
        <v>13.58</v>
      </c>
      <c r="V16" s="171">
        <v>27.61</v>
      </c>
      <c r="W16" s="188">
        <v>32.4</v>
      </c>
      <c r="X16" s="307">
        <v>45.9</v>
      </c>
    </row>
    <row r="17" spans="1:24" ht="12">
      <c r="A17" s="241" t="s">
        <v>102</v>
      </c>
      <c r="B17" s="2"/>
      <c r="C17" s="242">
        <v>9.55</v>
      </c>
      <c r="D17" s="242">
        <v>28.37</v>
      </c>
      <c r="E17" s="242">
        <v>3.7</v>
      </c>
      <c r="F17" s="242">
        <v>44.98</v>
      </c>
      <c r="G17" s="242">
        <v>2.96</v>
      </c>
      <c r="H17" s="242">
        <v>2.23</v>
      </c>
      <c r="I17" s="242">
        <v>3.22</v>
      </c>
      <c r="J17" s="242">
        <v>0.64</v>
      </c>
      <c r="K17" s="242">
        <v>25.15</v>
      </c>
      <c r="L17" s="242">
        <v>1.13</v>
      </c>
      <c r="M17" s="238"/>
      <c r="N17" s="242">
        <v>0</v>
      </c>
      <c r="O17" s="243" t="s">
        <v>85</v>
      </c>
      <c r="P17" s="243" t="s">
        <v>86</v>
      </c>
      <c r="Q17" s="171">
        <v>29.8</v>
      </c>
      <c r="R17" s="244">
        <v>4200</v>
      </c>
      <c r="S17" s="242">
        <v>0.2</v>
      </c>
      <c r="T17" s="242">
        <v>1.6</v>
      </c>
      <c r="U17" s="171">
        <v>14.47</v>
      </c>
      <c r="V17" s="171">
        <v>26.98</v>
      </c>
      <c r="W17" s="188">
        <v>34.58</v>
      </c>
      <c r="X17" s="307">
        <v>46.4</v>
      </c>
    </row>
    <row r="18" spans="1:24" ht="12">
      <c r="A18" s="241" t="s">
        <v>96</v>
      </c>
      <c r="B18" s="2"/>
      <c r="C18" s="242">
        <v>9.46</v>
      </c>
      <c r="D18" s="242">
        <v>28.16</v>
      </c>
      <c r="E18" s="242">
        <v>3.67</v>
      </c>
      <c r="F18" s="242">
        <v>45.02</v>
      </c>
      <c r="G18" s="242">
        <v>2.96</v>
      </c>
      <c r="H18" s="242">
        <v>2.25</v>
      </c>
      <c r="I18" s="242">
        <v>3.56</v>
      </c>
      <c r="J18" s="242">
        <v>0.62</v>
      </c>
      <c r="K18" s="242">
        <v>24.95</v>
      </c>
      <c r="L18" s="242">
        <v>1.12</v>
      </c>
      <c r="M18" s="238"/>
      <c r="N18" s="242">
        <v>0</v>
      </c>
      <c r="O18" s="243" t="s">
        <v>85</v>
      </c>
      <c r="P18" s="243" t="s">
        <v>86</v>
      </c>
      <c r="Q18" s="171">
        <v>30.1</v>
      </c>
      <c r="R18" s="244">
        <v>4120</v>
      </c>
      <c r="S18" s="242">
        <v>0.4</v>
      </c>
      <c r="T18" s="242">
        <v>2.7</v>
      </c>
      <c r="U18" s="171">
        <v>12.94</v>
      </c>
      <c r="V18" s="171">
        <v>26.84</v>
      </c>
      <c r="W18" s="188">
        <v>32.32</v>
      </c>
      <c r="X18" s="307">
        <v>45.2</v>
      </c>
    </row>
    <row r="19" spans="1:24" ht="12">
      <c r="A19" s="241" t="s">
        <v>83</v>
      </c>
      <c r="B19" s="2"/>
      <c r="C19" s="242">
        <v>9.54</v>
      </c>
      <c r="D19" s="242">
        <v>28.26</v>
      </c>
      <c r="E19" s="242">
        <v>3.67</v>
      </c>
      <c r="F19" s="242">
        <v>44.86</v>
      </c>
      <c r="G19" s="242">
        <v>2.86</v>
      </c>
      <c r="H19" s="242">
        <v>2.29</v>
      </c>
      <c r="I19" s="242">
        <v>3.26</v>
      </c>
      <c r="J19" s="242">
        <v>0.67</v>
      </c>
      <c r="K19" s="242">
        <v>25.2</v>
      </c>
      <c r="L19" s="242">
        <v>1.14</v>
      </c>
      <c r="M19" s="238"/>
      <c r="N19" s="242">
        <v>0</v>
      </c>
      <c r="O19" s="243" t="s">
        <v>87</v>
      </c>
      <c r="P19" s="243" t="s">
        <v>79</v>
      </c>
      <c r="Q19" s="171">
        <v>30</v>
      </c>
      <c r="R19" s="244">
        <v>4130</v>
      </c>
      <c r="S19" s="242">
        <v>0.4</v>
      </c>
      <c r="T19" s="242">
        <v>2.2</v>
      </c>
      <c r="U19" s="171">
        <v>13.82</v>
      </c>
      <c r="V19" s="171">
        <v>25.6</v>
      </c>
      <c r="W19" s="188">
        <v>32.32</v>
      </c>
      <c r="X19" s="307">
        <v>46</v>
      </c>
    </row>
    <row r="20" spans="1:24" ht="12">
      <c r="A20" s="241" t="s">
        <v>103</v>
      </c>
      <c r="B20" s="2"/>
      <c r="C20" s="242">
        <v>10.03</v>
      </c>
      <c r="D20" s="242">
        <v>29.07</v>
      </c>
      <c r="E20" s="242">
        <v>3.82</v>
      </c>
      <c r="F20" s="242">
        <v>44.6</v>
      </c>
      <c r="G20" s="242">
        <v>2.61</v>
      </c>
      <c r="H20" s="242">
        <v>2.34</v>
      </c>
      <c r="I20" s="242">
        <v>3.35</v>
      </c>
      <c r="J20" s="242">
        <v>0.64</v>
      </c>
      <c r="K20" s="242">
        <v>26.41</v>
      </c>
      <c r="L20" s="242">
        <v>1.19</v>
      </c>
      <c r="M20" s="238"/>
      <c r="N20" s="242">
        <v>0.5</v>
      </c>
      <c r="O20" s="243" t="s">
        <v>78</v>
      </c>
      <c r="P20" s="243" t="s">
        <v>79</v>
      </c>
      <c r="Q20" s="171">
        <v>29.7</v>
      </c>
      <c r="R20" s="244">
        <v>4080</v>
      </c>
      <c r="S20" s="242">
        <v>0.4</v>
      </c>
      <c r="T20" s="242">
        <v>2.5</v>
      </c>
      <c r="U20" s="171">
        <v>14.1</v>
      </c>
      <c r="V20" s="171">
        <v>27.3</v>
      </c>
      <c r="W20" s="188">
        <v>32.48</v>
      </c>
      <c r="X20" s="307">
        <v>47.3</v>
      </c>
    </row>
    <row r="21" spans="1:24" ht="12">
      <c r="A21" s="241" t="s">
        <v>97</v>
      </c>
      <c r="B21" s="2"/>
      <c r="C21" s="242">
        <v>9.79</v>
      </c>
      <c r="D21" s="242">
        <v>29.3</v>
      </c>
      <c r="E21" s="242">
        <v>3.8</v>
      </c>
      <c r="F21" s="242">
        <v>45.07</v>
      </c>
      <c r="G21" s="242">
        <v>2.88</v>
      </c>
      <c r="H21" s="242">
        <v>2.38</v>
      </c>
      <c r="I21" s="242">
        <v>3.68</v>
      </c>
      <c r="J21" s="242">
        <v>0.56</v>
      </c>
      <c r="K21" s="242">
        <v>25.45</v>
      </c>
      <c r="L21" s="242">
        <v>1.17</v>
      </c>
      <c r="M21" s="238"/>
      <c r="N21" s="242">
        <v>0.5</v>
      </c>
      <c r="O21" s="243" t="s">
        <v>87</v>
      </c>
      <c r="P21" s="243" t="s">
        <v>79</v>
      </c>
      <c r="Q21" s="171">
        <v>29.8</v>
      </c>
      <c r="R21" s="244">
        <v>4110</v>
      </c>
      <c r="S21" s="242">
        <v>0.4</v>
      </c>
      <c r="T21" s="242">
        <v>2.4</v>
      </c>
      <c r="U21" s="171">
        <v>12.62</v>
      </c>
      <c r="V21" s="171">
        <v>25.08</v>
      </c>
      <c r="W21" s="188">
        <v>32.68</v>
      </c>
      <c r="X21" s="307">
        <v>45.1</v>
      </c>
    </row>
    <row r="22" spans="1:24" ht="12">
      <c r="A22" s="241" t="s">
        <v>104</v>
      </c>
      <c r="B22" s="2"/>
      <c r="C22" s="242">
        <v>9.58</v>
      </c>
      <c r="D22" s="242">
        <v>28.5</v>
      </c>
      <c r="E22" s="242">
        <v>3.7</v>
      </c>
      <c r="F22" s="242">
        <v>45.02</v>
      </c>
      <c r="G22" s="242">
        <v>2.81</v>
      </c>
      <c r="H22" s="242">
        <v>2.41</v>
      </c>
      <c r="I22" s="242">
        <v>3.48</v>
      </c>
      <c r="J22" s="242">
        <v>0.59</v>
      </c>
      <c r="K22" s="242">
        <v>25.15</v>
      </c>
      <c r="L22" s="242">
        <v>1.18</v>
      </c>
      <c r="M22" s="238"/>
      <c r="N22" s="242">
        <v>0</v>
      </c>
      <c r="O22" s="243" t="s">
        <v>87</v>
      </c>
      <c r="P22" s="243" t="s">
        <v>76</v>
      </c>
      <c r="Q22" s="171">
        <v>29.8</v>
      </c>
      <c r="R22" s="244">
        <v>4110</v>
      </c>
      <c r="S22" s="242">
        <v>0.4</v>
      </c>
      <c r="T22" s="242">
        <v>2.7</v>
      </c>
      <c r="U22" s="171">
        <v>13.3</v>
      </c>
      <c r="V22" s="171">
        <v>25.29</v>
      </c>
      <c r="W22" s="188">
        <v>33.5</v>
      </c>
      <c r="X22" s="307">
        <v>45.3</v>
      </c>
    </row>
    <row r="23" spans="1:24" ht="12">
      <c r="A23" s="241" t="s">
        <v>98</v>
      </c>
      <c r="B23" s="2"/>
      <c r="C23" s="242">
        <v>9.52</v>
      </c>
      <c r="D23" s="242">
        <v>28.75</v>
      </c>
      <c r="E23" s="242">
        <v>3.8</v>
      </c>
      <c r="F23" s="242">
        <v>45.19</v>
      </c>
      <c r="G23" s="242">
        <v>3.01</v>
      </c>
      <c r="H23" s="242">
        <v>2.37</v>
      </c>
      <c r="I23" s="242">
        <v>3.55</v>
      </c>
      <c r="J23" s="242">
        <v>0.59</v>
      </c>
      <c r="K23" s="242">
        <v>25.06</v>
      </c>
      <c r="L23" s="242">
        <v>1.13</v>
      </c>
      <c r="M23" s="238"/>
      <c r="N23" s="242">
        <v>0</v>
      </c>
      <c r="O23" s="243" t="s">
        <v>75</v>
      </c>
      <c r="P23" s="243" t="s">
        <v>76</v>
      </c>
      <c r="Q23" s="171">
        <v>30</v>
      </c>
      <c r="R23" s="244">
        <v>4120</v>
      </c>
      <c r="S23" s="242">
        <v>0.4</v>
      </c>
      <c r="T23" s="242">
        <v>2.6</v>
      </c>
      <c r="U23" s="171">
        <v>12.65</v>
      </c>
      <c r="V23" s="171">
        <v>26.5</v>
      </c>
      <c r="W23" s="188">
        <v>33.08</v>
      </c>
      <c r="X23" s="307">
        <v>44.4</v>
      </c>
    </row>
    <row r="24" spans="1:24" ht="12">
      <c r="A24" s="241" t="s">
        <v>84</v>
      </c>
      <c r="B24" s="2"/>
      <c r="C24" s="242">
        <v>9.37</v>
      </c>
      <c r="D24" s="242">
        <v>28.32</v>
      </c>
      <c r="E24" s="242">
        <v>3.78</v>
      </c>
      <c r="F24" s="242">
        <v>45.46</v>
      </c>
      <c r="G24" s="242">
        <v>2.9</v>
      </c>
      <c r="H24" s="242">
        <v>2.29</v>
      </c>
      <c r="I24" s="242">
        <v>3.33</v>
      </c>
      <c r="J24" s="242">
        <v>0.59</v>
      </c>
      <c r="K24" s="242">
        <v>25.13</v>
      </c>
      <c r="L24" s="242">
        <v>1.16</v>
      </c>
      <c r="M24" s="238"/>
      <c r="N24" s="242">
        <v>0</v>
      </c>
      <c r="O24" s="243" t="s">
        <v>80</v>
      </c>
      <c r="P24" s="243" t="s">
        <v>76</v>
      </c>
      <c r="Q24" s="171">
        <v>30</v>
      </c>
      <c r="R24" s="244">
        <v>4060</v>
      </c>
      <c r="S24" s="242">
        <v>0.4</v>
      </c>
      <c r="T24" s="242">
        <v>2.1</v>
      </c>
      <c r="U24" s="171">
        <v>12.46</v>
      </c>
      <c r="V24" s="171">
        <v>25.73</v>
      </c>
      <c r="W24" s="188">
        <v>33.5</v>
      </c>
      <c r="X24" s="307">
        <v>44.9</v>
      </c>
    </row>
    <row r="25" spans="1:24" ht="12">
      <c r="A25" s="241" t="s">
        <v>105</v>
      </c>
      <c r="B25" s="2"/>
      <c r="C25" s="242">
        <v>9.58</v>
      </c>
      <c r="D25" s="242">
        <v>29.09</v>
      </c>
      <c r="E25" s="242">
        <v>3.8</v>
      </c>
      <c r="F25" s="242">
        <v>45.11</v>
      </c>
      <c r="G25" s="242">
        <v>2.97</v>
      </c>
      <c r="H25" s="242">
        <v>2.25</v>
      </c>
      <c r="I25" s="242">
        <v>3.25</v>
      </c>
      <c r="J25" s="242">
        <v>0.59</v>
      </c>
      <c r="K25" s="242">
        <v>25</v>
      </c>
      <c r="L25" s="242">
        <v>1.17</v>
      </c>
      <c r="M25" s="238"/>
      <c r="N25" s="242">
        <v>0</v>
      </c>
      <c r="O25" s="243" t="s">
        <v>81</v>
      </c>
      <c r="P25" s="243" t="s">
        <v>79</v>
      </c>
      <c r="Q25" s="171">
        <v>30.1</v>
      </c>
      <c r="R25" s="244">
        <v>4060</v>
      </c>
      <c r="S25" s="242">
        <v>0.3</v>
      </c>
      <c r="T25" s="242">
        <v>1.9</v>
      </c>
      <c r="U25" s="171">
        <v>13.8</v>
      </c>
      <c r="V25" s="171">
        <v>25.6</v>
      </c>
      <c r="W25" s="188">
        <v>33</v>
      </c>
      <c r="X25" s="307">
        <v>45.6</v>
      </c>
    </row>
    <row r="26" spans="1:24" ht="15.75">
      <c r="A26" s="245" t="s">
        <v>42</v>
      </c>
      <c r="B26" s="66"/>
      <c r="C26" s="246">
        <v>9.600833333333334</v>
      </c>
      <c r="D26" s="246">
        <v>28.653333333333336</v>
      </c>
      <c r="E26" s="246">
        <v>3.7475</v>
      </c>
      <c r="F26" s="246">
        <v>45.0475</v>
      </c>
      <c r="G26" s="246">
        <v>2.881666666666667</v>
      </c>
      <c r="H26" s="246">
        <v>2.2983333333333333</v>
      </c>
      <c r="I26" s="246">
        <v>3.394166666666667</v>
      </c>
      <c r="J26" s="246">
        <v>0.595</v>
      </c>
      <c r="K26" s="246">
        <v>25.2625</v>
      </c>
      <c r="L26" s="246">
        <v>1.1466666666666667</v>
      </c>
      <c r="M26" s="266"/>
      <c r="N26" s="246">
        <v>0.20833333333333331</v>
      </c>
      <c r="O26" s="155">
        <v>0.1875</v>
      </c>
      <c r="P26" s="155">
        <v>0.21875</v>
      </c>
      <c r="Q26" s="175">
        <v>29.958333333333336</v>
      </c>
      <c r="R26" s="178">
        <v>4121.666666666667</v>
      </c>
      <c r="S26" s="246">
        <v>0.3416666666666666</v>
      </c>
      <c r="T26" s="246">
        <v>2.2083333333333335</v>
      </c>
      <c r="U26" s="175">
        <v>13.37909090909091</v>
      </c>
      <c r="V26" s="175">
        <v>26.3</v>
      </c>
      <c r="W26" s="175">
        <v>32.986</v>
      </c>
      <c r="X26" s="175">
        <v>45.6</v>
      </c>
    </row>
    <row r="27" spans="1:27" ht="15.75">
      <c r="A27" s="235" t="s">
        <v>43</v>
      </c>
      <c r="B27" s="66"/>
      <c r="C27" s="246">
        <v>0.17742902977264655</v>
      </c>
      <c r="D27" s="246">
        <v>0.4057615361791244</v>
      </c>
      <c r="E27" s="246">
        <v>0.05495866215124657</v>
      </c>
      <c r="F27" s="246">
        <v>0.27106272336868104</v>
      </c>
      <c r="G27" s="246">
        <v>0.10503967504392576</v>
      </c>
      <c r="H27" s="246">
        <v>0.06562058065927737</v>
      </c>
      <c r="I27" s="246">
        <v>0.14247540989322574</v>
      </c>
      <c r="J27" s="246">
        <v>0.04078769868031747</v>
      </c>
      <c r="K27" s="246">
        <v>0.45126337804396544</v>
      </c>
      <c r="L27" s="246">
        <v>0.026053557891157757</v>
      </c>
      <c r="M27" s="248"/>
      <c r="N27" s="246">
        <v>0.3342789617107607</v>
      </c>
      <c r="O27" s="155">
        <v>0.0062499999999999995</v>
      </c>
      <c r="P27" s="155">
        <v>0.007638888888888889</v>
      </c>
      <c r="Q27" s="175">
        <v>0.14433756729747688</v>
      </c>
      <c r="R27" s="246">
        <v>43.0292360089688</v>
      </c>
      <c r="S27" s="246">
        <v>0.0996204919895622</v>
      </c>
      <c r="T27" s="246">
        <v>0.3987670391533779</v>
      </c>
      <c r="U27" s="175">
        <v>0.677192063530794</v>
      </c>
      <c r="V27" s="175">
        <v>0.8455573740008946</v>
      </c>
      <c r="W27" s="175">
        <v>0.7</v>
      </c>
      <c r="X27" s="175">
        <v>0.8</v>
      </c>
      <c r="Y27" s="124"/>
      <c r="Z27" s="124"/>
      <c r="AA27" s="124"/>
    </row>
    <row r="28" spans="1:24" ht="15.75">
      <c r="A28" s="235" t="s">
        <v>44</v>
      </c>
      <c r="B28" s="66"/>
      <c r="C28" s="246">
        <v>9.37</v>
      </c>
      <c r="D28" s="246">
        <v>28.16</v>
      </c>
      <c r="E28" s="246">
        <v>3.67</v>
      </c>
      <c r="F28" s="246">
        <v>44.6</v>
      </c>
      <c r="G28" s="246">
        <v>2.61</v>
      </c>
      <c r="H28" s="246">
        <v>2.19</v>
      </c>
      <c r="I28" s="246">
        <v>3.22</v>
      </c>
      <c r="J28" s="246">
        <v>0.53</v>
      </c>
      <c r="K28" s="246">
        <v>24.65</v>
      </c>
      <c r="L28" s="246">
        <v>1.11</v>
      </c>
      <c r="M28" s="266"/>
      <c r="N28" s="246">
        <v>0</v>
      </c>
      <c r="O28" s="155">
        <v>0.17361111111111113</v>
      </c>
      <c r="P28" s="155">
        <v>0.20833333333333334</v>
      </c>
      <c r="Q28" s="175">
        <v>29.7</v>
      </c>
      <c r="R28" s="178">
        <v>4060</v>
      </c>
      <c r="S28" s="246">
        <v>0.1</v>
      </c>
      <c r="T28" s="246">
        <v>1.5</v>
      </c>
      <c r="U28" s="175">
        <v>12.46</v>
      </c>
      <c r="V28" s="175">
        <v>25.08</v>
      </c>
      <c r="W28" s="175">
        <v>32.32</v>
      </c>
      <c r="X28" s="175">
        <v>44.4</v>
      </c>
    </row>
    <row r="29" spans="1:24" ht="15.75">
      <c r="A29" s="235" t="s">
        <v>45</v>
      </c>
      <c r="B29" s="66"/>
      <c r="C29" s="246">
        <v>10.03</v>
      </c>
      <c r="D29" s="246">
        <v>29.3</v>
      </c>
      <c r="E29" s="246">
        <v>3.82</v>
      </c>
      <c r="F29" s="246">
        <v>45.46</v>
      </c>
      <c r="G29" s="246">
        <v>3.01</v>
      </c>
      <c r="H29" s="246">
        <v>2.41</v>
      </c>
      <c r="I29" s="246">
        <v>3.68</v>
      </c>
      <c r="J29" s="246">
        <v>0.67</v>
      </c>
      <c r="K29" s="246">
        <v>26.41</v>
      </c>
      <c r="L29" s="246">
        <v>1.19</v>
      </c>
      <c r="M29" s="248"/>
      <c r="N29" s="246">
        <v>1</v>
      </c>
      <c r="O29" s="155">
        <v>0.19444444444444445</v>
      </c>
      <c r="P29" s="155">
        <v>0.22916666666666666</v>
      </c>
      <c r="Q29" s="175">
        <v>30.1</v>
      </c>
      <c r="R29" s="178">
        <v>4200</v>
      </c>
      <c r="S29" s="246">
        <v>0.4</v>
      </c>
      <c r="T29" s="246">
        <v>2.7</v>
      </c>
      <c r="U29" s="175">
        <v>14.47</v>
      </c>
      <c r="V29" s="175">
        <v>27.61</v>
      </c>
      <c r="W29" s="175">
        <v>34.58</v>
      </c>
      <c r="X29" s="175">
        <v>47.3</v>
      </c>
    </row>
    <row r="30" spans="1:24" ht="15.75">
      <c r="A30" s="247"/>
      <c r="B30" s="66"/>
      <c r="C30" s="248"/>
      <c r="D30" s="248"/>
      <c r="E30" s="248"/>
      <c r="F30" s="248"/>
      <c r="G30" s="248"/>
      <c r="H30" s="248"/>
      <c r="I30" s="248"/>
      <c r="J30" s="248"/>
      <c r="K30" s="248"/>
      <c r="L30" s="248"/>
      <c r="M30" s="248"/>
      <c r="N30" s="248"/>
      <c r="O30" s="248"/>
      <c r="P30" s="248"/>
      <c r="Q30" s="248"/>
      <c r="R30" s="248"/>
      <c r="S30" s="248"/>
      <c r="T30" s="248"/>
      <c r="U30" s="248"/>
      <c r="V30" s="248"/>
      <c r="W30" s="248"/>
      <c r="X30" s="248"/>
    </row>
    <row r="31" spans="1:24" ht="15.75">
      <c r="A31" s="247"/>
      <c r="B31" s="66"/>
      <c r="C31" s="248"/>
      <c r="D31" s="248"/>
      <c r="E31" s="248"/>
      <c r="F31" s="248"/>
      <c r="G31" s="248"/>
      <c r="H31" s="248"/>
      <c r="I31" s="248"/>
      <c r="J31" s="248"/>
      <c r="K31" s="248"/>
      <c r="L31" s="248"/>
      <c r="M31" s="248"/>
      <c r="N31" s="248"/>
      <c r="O31" s="248"/>
      <c r="P31" s="248"/>
      <c r="Q31" s="248"/>
      <c r="R31" s="248"/>
      <c r="S31" s="248"/>
      <c r="T31" s="248"/>
      <c r="U31" s="248"/>
      <c r="V31" s="248"/>
      <c r="W31" s="248"/>
      <c r="X31" s="248"/>
    </row>
    <row r="32" spans="1:24" ht="12">
      <c r="A32" s="64"/>
      <c r="B32" s="64"/>
      <c r="C32" s="2"/>
      <c r="D32" s="2"/>
      <c r="E32" s="2"/>
      <c r="F32" s="2"/>
      <c r="G32" s="2"/>
      <c r="H32" s="2"/>
      <c r="I32" s="2"/>
      <c r="J32" s="249"/>
      <c r="K32" s="249"/>
      <c r="L32" s="249"/>
      <c r="M32" s="250"/>
      <c r="N32" s="249"/>
      <c r="O32" s="249"/>
      <c r="P32" s="249"/>
      <c r="Q32" s="249"/>
      <c r="R32" s="249"/>
      <c r="S32" s="250"/>
      <c r="T32" s="250"/>
      <c r="U32" s="250"/>
      <c r="V32" s="250"/>
      <c r="W32" s="250"/>
      <c r="X32" s="250"/>
    </row>
    <row r="33" spans="1:24" ht="15" customHeight="1">
      <c r="A33" s="251" t="s">
        <v>46</v>
      </c>
      <c r="B33" s="64"/>
      <c r="C33" s="252" t="s">
        <v>65</v>
      </c>
      <c r="D33" s="253"/>
      <c r="E33" s="249"/>
      <c r="F33" s="249"/>
      <c r="G33" s="2"/>
      <c r="H33" s="69"/>
      <c r="I33" s="249"/>
      <c r="J33" s="249"/>
      <c r="K33" s="249"/>
      <c r="L33" s="249"/>
      <c r="M33" s="254"/>
      <c r="N33" s="249"/>
      <c r="O33" s="249"/>
      <c r="P33" s="249"/>
      <c r="Q33" s="249"/>
      <c r="R33" s="249"/>
      <c r="S33" s="250"/>
      <c r="T33" s="250"/>
      <c r="U33" s="250"/>
      <c r="V33" s="250"/>
      <c r="W33" s="250"/>
      <c r="X33" s="250"/>
    </row>
    <row r="34" spans="1:24" ht="18" customHeight="1">
      <c r="A34" s="251"/>
      <c r="B34" s="2"/>
      <c r="C34" s="71" t="s">
        <v>72</v>
      </c>
      <c r="D34" s="253"/>
      <c r="E34" s="249"/>
      <c r="F34" s="249"/>
      <c r="G34" s="2"/>
      <c r="H34" s="69"/>
      <c r="I34" s="249"/>
      <c r="J34" s="249"/>
      <c r="K34" s="249"/>
      <c r="L34" s="249"/>
      <c r="M34" s="250"/>
      <c r="N34" s="249"/>
      <c r="O34" s="249"/>
      <c r="P34" s="249"/>
      <c r="Q34" s="249"/>
      <c r="R34" s="249"/>
      <c r="S34" s="250"/>
      <c r="T34" s="250"/>
      <c r="U34" s="250"/>
      <c r="V34" s="250"/>
      <c r="W34" s="250"/>
      <c r="X34" s="250"/>
    </row>
    <row r="35" spans="1:24" ht="18" customHeight="1">
      <c r="A35" s="249"/>
      <c r="B35" s="2"/>
      <c r="C35" s="71" t="s">
        <v>48</v>
      </c>
      <c r="D35" s="253"/>
      <c r="E35" s="249"/>
      <c r="F35" s="249"/>
      <c r="G35" s="2"/>
      <c r="H35" s="69"/>
      <c r="I35" s="249"/>
      <c r="J35" s="249"/>
      <c r="K35" s="249"/>
      <c r="L35" s="249"/>
      <c r="M35" s="250"/>
      <c r="N35" s="249"/>
      <c r="O35" s="249"/>
      <c r="P35" s="249"/>
      <c r="Q35" s="249"/>
      <c r="R35" s="249"/>
      <c r="S35" s="250"/>
      <c r="T35" s="250"/>
      <c r="U35" s="250"/>
      <c r="V35" s="250"/>
      <c r="W35" s="250"/>
      <c r="X35" s="250"/>
    </row>
    <row r="36" spans="6:24" ht="7.5" customHeight="1">
      <c r="F36" s="255"/>
      <c r="G36" s="73"/>
      <c r="H36" s="73"/>
      <c r="I36" s="73"/>
      <c r="J36" s="249"/>
      <c r="K36" s="249"/>
      <c r="L36" s="249"/>
      <c r="M36" s="250"/>
      <c r="N36" s="249"/>
      <c r="O36" s="249"/>
      <c r="P36" s="249"/>
      <c r="Q36" s="249"/>
      <c r="R36" s="249"/>
      <c r="S36" s="250"/>
      <c r="T36" s="250"/>
      <c r="U36" s="250"/>
      <c r="V36" s="250"/>
      <c r="W36" s="250"/>
      <c r="X36" s="250"/>
    </row>
    <row r="37" spans="1:24" ht="12.75">
      <c r="A37" s="276"/>
      <c r="B37" s="277"/>
      <c r="C37" s="277"/>
      <c r="D37" s="278"/>
      <c r="E37" s="279"/>
      <c r="F37" s="256"/>
      <c r="G37" s="64"/>
      <c r="H37" s="73"/>
      <c r="I37" s="73"/>
      <c r="J37" s="249"/>
      <c r="K37" s="249"/>
      <c r="L37" s="249"/>
      <c r="M37" s="250"/>
      <c r="N37" s="249"/>
      <c r="O37" s="249"/>
      <c r="P37" s="249"/>
      <c r="Q37" s="249"/>
      <c r="R37" s="249"/>
      <c r="S37" s="250"/>
      <c r="T37" s="250"/>
      <c r="U37" s="250"/>
      <c r="V37" s="250"/>
      <c r="W37" s="250"/>
      <c r="X37" s="250"/>
    </row>
    <row r="38" spans="1:24" ht="15">
      <c r="A38" s="280"/>
      <c r="B38" s="74"/>
      <c r="C38" s="72"/>
      <c r="D38" s="74"/>
      <c r="E38" s="281"/>
      <c r="F38" s="257"/>
      <c r="G38" s="255"/>
      <c r="H38" s="73"/>
      <c r="I38" s="64"/>
      <c r="J38" s="249"/>
      <c r="K38" s="249"/>
      <c r="L38" s="249"/>
      <c r="M38" s="250"/>
      <c r="N38" s="249"/>
      <c r="O38" s="249"/>
      <c r="P38" s="249"/>
      <c r="Q38" s="249"/>
      <c r="R38" s="249"/>
      <c r="S38" s="250"/>
      <c r="T38" s="250"/>
      <c r="U38" s="250"/>
      <c r="V38" s="250"/>
      <c r="W38" s="250"/>
      <c r="X38" s="250"/>
    </row>
    <row r="39" spans="1:24" ht="15">
      <c r="A39" s="280"/>
      <c r="B39" s="64"/>
      <c r="C39" s="75"/>
      <c r="D39" s="64"/>
      <c r="E39" s="282"/>
      <c r="F39" s="255"/>
      <c r="G39" s="64"/>
      <c r="H39" s="255"/>
      <c r="I39" s="249"/>
      <c r="J39" s="249"/>
      <c r="K39" s="249"/>
      <c r="L39" s="249"/>
      <c r="M39" s="250"/>
      <c r="N39" s="249"/>
      <c r="O39" s="249"/>
      <c r="P39" s="249"/>
      <c r="Q39" s="249"/>
      <c r="R39" s="249"/>
      <c r="S39" s="250"/>
      <c r="T39" s="250"/>
      <c r="U39" s="250"/>
      <c r="V39" s="250"/>
      <c r="W39" s="250"/>
      <c r="X39" s="250"/>
    </row>
    <row r="40" spans="1:24" ht="12">
      <c r="A40" s="283"/>
      <c r="B40" s="64"/>
      <c r="C40" s="74"/>
      <c r="D40" s="74"/>
      <c r="E40" s="284"/>
      <c r="F40" s="2"/>
      <c r="G40" s="2"/>
      <c r="H40" s="258"/>
      <c r="I40" s="253"/>
      <c r="J40" s="249"/>
      <c r="K40" s="249"/>
      <c r="L40" s="249"/>
      <c r="M40" s="250"/>
      <c r="N40" s="249"/>
      <c r="O40" s="249"/>
      <c r="P40" s="249"/>
      <c r="Q40" s="249"/>
      <c r="R40" s="249"/>
      <c r="S40" s="250"/>
      <c r="T40" s="250"/>
      <c r="U40" s="250"/>
      <c r="V40" s="250"/>
      <c r="W40" s="250"/>
      <c r="X40" s="250"/>
    </row>
    <row r="41" spans="1:24" ht="12">
      <c r="A41" s="283"/>
      <c r="B41" s="64"/>
      <c r="C41" s="74"/>
      <c r="D41" s="74"/>
      <c r="E41" s="284"/>
      <c r="F41" s="2"/>
      <c r="G41" s="2"/>
      <c r="H41" s="258"/>
      <c r="I41" s="2"/>
      <c r="J41" s="249"/>
      <c r="K41" s="249"/>
      <c r="L41" s="249"/>
      <c r="M41" s="250"/>
      <c r="N41" s="249"/>
      <c r="O41" s="249"/>
      <c r="P41" s="249"/>
      <c r="Q41" s="249"/>
      <c r="R41" s="249"/>
      <c r="S41" s="250"/>
      <c r="T41" s="250"/>
      <c r="U41" s="250"/>
      <c r="V41" s="250"/>
      <c r="W41" s="250"/>
      <c r="X41" s="250"/>
    </row>
    <row r="42" spans="1:24" ht="12">
      <c r="A42" s="283"/>
      <c r="B42" s="64"/>
      <c r="C42" s="74"/>
      <c r="D42" s="74"/>
      <c r="E42" s="284"/>
      <c r="F42" s="2"/>
      <c r="G42" s="2"/>
      <c r="H42" s="77"/>
      <c r="I42" s="2"/>
      <c r="J42" s="2"/>
      <c r="K42" s="249"/>
      <c r="L42" s="249"/>
      <c r="M42" s="250"/>
      <c r="N42" s="249"/>
      <c r="O42" s="249"/>
      <c r="P42" s="249"/>
      <c r="Q42" s="249"/>
      <c r="R42" s="249"/>
      <c r="S42" s="250"/>
      <c r="T42" s="250"/>
      <c r="U42" s="250"/>
      <c r="V42" s="250"/>
      <c r="W42" s="250"/>
      <c r="X42" s="250"/>
    </row>
    <row r="43" spans="1:5" ht="12">
      <c r="A43" s="285"/>
      <c r="B43" s="286"/>
      <c r="C43" s="286"/>
      <c r="D43" s="286" t="s">
        <v>63</v>
      </c>
      <c r="E43" s="287"/>
    </row>
    <row r="44" spans="14:25" ht="12">
      <c r="N44" s="83"/>
      <c r="P44" s="79"/>
      <c r="Q44" s="79"/>
      <c r="R44" s="79"/>
      <c r="S44" s="79"/>
      <c r="T44" s="79"/>
      <c r="U44" s="79"/>
      <c r="V44" s="79"/>
      <c r="W44" s="79"/>
      <c r="X44" s="79"/>
      <c r="Y44" s="79"/>
    </row>
    <row r="45" spans="15:26" ht="12">
      <c r="O45" s="288"/>
      <c r="P45" s="288"/>
      <c r="Q45" s="288"/>
      <c r="R45" s="288"/>
      <c r="S45" s="291"/>
      <c r="T45" s="295"/>
      <c r="U45" s="296" t="s">
        <v>49</v>
      </c>
      <c r="V45" s="296">
        <v>3</v>
      </c>
      <c r="W45" s="296">
        <v>7</v>
      </c>
      <c r="X45" s="296">
        <v>28</v>
      </c>
      <c r="Y45" s="291"/>
      <c r="Z45" s="291"/>
    </row>
    <row r="46" spans="15:26" ht="34.5">
      <c r="O46" s="288"/>
      <c r="P46" s="288"/>
      <c r="Q46" s="288"/>
      <c r="R46" s="288"/>
      <c r="S46" s="291"/>
      <c r="T46" s="292" t="s">
        <v>67</v>
      </c>
      <c r="U46" s="293"/>
      <c r="V46" s="293">
        <v>10</v>
      </c>
      <c r="W46" s="293">
        <v>20</v>
      </c>
      <c r="X46" s="293">
        <v>32</v>
      </c>
      <c r="Y46" s="291"/>
      <c r="Z46" s="291"/>
    </row>
    <row r="47" spans="15:26" ht="60">
      <c r="O47" s="288"/>
      <c r="P47" s="288"/>
      <c r="Q47" s="288"/>
      <c r="R47" s="288"/>
      <c r="S47" s="291"/>
      <c r="T47" s="292" t="s">
        <v>66</v>
      </c>
      <c r="U47" s="294">
        <f>U26</f>
        <v>13.37909090909091</v>
      </c>
      <c r="V47" s="294">
        <f>V26</f>
        <v>26.3</v>
      </c>
      <c r="W47" s="294">
        <f>W26</f>
        <v>32.986</v>
      </c>
      <c r="X47" s="294">
        <f>X26</f>
        <v>45.6</v>
      </c>
      <c r="Y47" s="291"/>
      <c r="Z47" s="291"/>
    </row>
    <row r="48" spans="15:26" ht="12">
      <c r="O48" s="288"/>
      <c r="P48" s="288"/>
      <c r="Q48" s="288"/>
      <c r="R48" s="288"/>
      <c r="S48" s="291"/>
      <c r="T48" s="291"/>
      <c r="U48" s="291"/>
      <c r="V48" s="291"/>
      <c r="W48" s="291"/>
      <c r="X48" s="291"/>
      <c r="Y48" s="291"/>
      <c r="Z48" s="291"/>
    </row>
    <row r="49" spans="15:26" ht="12">
      <c r="O49" s="288"/>
      <c r="P49" s="288"/>
      <c r="Q49" s="288"/>
      <c r="R49" s="288"/>
      <c r="S49" s="291"/>
      <c r="T49" s="291"/>
      <c r="U49" s="291"/>
      <c r="V49" s="291"/>
      <c r="W49" s="291"/>
      <c r="X49" s="291"/>
      <c r="Y49" s="291"/>
      <c r="Z49" s="291"/>
    </row>
    <row r="50" spans="15:26" ht="12">
      <c r="O50" s="288"/>
      <c r="P50" s="288"/>
      <c r="Q50" s="288"/>
      <c r="R50" s="288"/>
      <c r="S50" s="291"/>
      <c r="T50" s="295"/>
      <c r="U50" s="296"/>
      <c r="V50" s="296"/>
      <c r="W50" s="296"/>
      <c r="X50" s="296"/>
      <c r="Y50" s="291"/>
      <c r="Z50" s="291"/>
    </row>
    <row r="51" spans="15:26" ht="16.5">
      <c r="O51" s="288"/>
      <c r="P51" s="288"/>
      <c r="Q51" s="288"/>
      <c r="R51" s="288"/>
      <c r="S51" s="291"/>
      <c r="T51" s="292"/>
      <c r="U51" s="293"/>
      <c r="V51" s="293"/>
      <c r="W51" s="293"/>
      <c r="X51" s="293"/>
      <c r="Y51" s="291"/>
      <c r="Z51" s="291"/>
    </row>
    <row r="52" spans="15:26" ht="16.5">
      <c r="O52" s="288"/>
      <c r="P52" s="288"/>
      <c r="Q52" s="288"/>
      <c r="R52" s="288"/>
      <c r="S52" s="288"/>
      <c r="T52" s="290"/>
      <c r="U52" s="289"/>
      <c r="V52" s="289"/>
      <c r="W52" s="289"/>
      <c r="X52" s="289"/>
      <c r="Y52" s="288"/>
      <c r="Z52" s="288"/>
    </row>
    <row r="53" spans="16:26" ht="12">
      <c r="P53" s="80"/>
      <c r="Q53" s="80"/>
      <c r="R53" s="80"/>
      <c r="S53" s="80"/>
      <c r="T53" s="288"/>
      <c r="U53" s="288"/>
      <c r="V53" s="288"/>
      <c r="W53" s="288"/>
      <c r="X53" s="288"/>
      <c r="Y53" s="288"/>
      <c r="Z53" s="288"/>
    </row>
    <row r="54" spans="16:25" ht="12">
      <c r="P54" s="80"/>
      <c r="Q54" s="80"/>
      <c r="R54" s="80"/>
      <c r="S54" s="80"/>
      <c r="T54" s="80"/>
      <c r="U54" s="80"/>
      <c r="V54" s="80"/>
      <c r="W54" s="80"/>
      <c r="X54" s="80"/>
      <c r="Y54" s="80"/>
    </row>
    <row r="55" spans="16:25" ht="12">
      <c r="P55" s="80"/>
      <c r="Q55" s="80"/>
      <c r="R55" s="80"/>
      <c r="S55" s="80"/>
      <c r="T55" s="80"/>
      <c r="U55" s="80"/>
      <c r="V55" s="80"/>
      <c r="W55" s="80"/>
      <c r="X55" s="80"/>
      <c r="Y55" s="80"/>
    </row>
    <row r="56" spans="16:25" ht="12">
      <c r="P56" s="80"/>
      <c r="Q56" s="80"/>
      <c r="R56" s="80"/>
      <c r="S56" s="80"/>
      <c r="T56" s="80"/>
      <c r="U56" s="80"/>
      <c r="V56" s="80"/>
      <c r="W56" s="80"/>
      <c r="X56" s="80"/>
      <c r="Y56" s="80"/>
    </row>
    <row r="57" spans="17:25" ht="12">
      <c r="Q57" s="78"/>
      <c r="R57" s="78"/>
      <c r="S57" s="78"/>
      <c r="T57" s="78"/>
      <c r="U57" s="78"/>
      <c r="V57" s="78"/>
      <c r="W57" s="78"/>
      <c r="X57" s="78"/>
      <c r="Y57" s="78"/>
    </row>
    <row r="58" spans="17:25" ht="12">
      <c r="Q58" s="78"/>
      <c r="R58" s="78"/>
      <c r="S58" s="78"/>
      <c r="T58" s="78"/>
      <c r="U58" s="78"/>
      <c r="V58" s="78"/>
      <c r="W58" s="78"/>
      <c r="X58" s="78"/>
      <c r="Y58" s="78"/>
    </row>
    <row r="59" spans="17:25" ht="12">
      <c r="Q59" s="78"/>
      <c r="R59" s="78"/>
      <c r="S59" s="78"/>
      <c r="T59" s="78"/>
      <c r="U59" s="78"/>
      <c r="V59" s="78"/>
      <c r="W59" s="78"/>
      <c r="X59" s="78"/>
      <c r="Y59" s="78"/>
    </row>
    <row r="60" spans="17:25" ht="12">
      <c r="Q60" s="78"/>
      <c r="R60" s="78"/>
      <c r="S60" s="78"/>
      <c r="T60" s="78"/>
      <c r="U60" s="78"/>
      <c r="V60" s="78"/>
      <c r="W60" s="78"/>
      <c r="X60" s="78"/>
      <c r="Y60" s="78"/>
    </row>
    <row r="61" spans="17:25" ht="12">
      <c r="Q61" s="78"/>
      <c r="R61" s="78"/>
      <c r="S61" s="78"/>
      <c r="T61" s="78"/>
      <c r="U61" s="78"/>
      <c r="V61" s="78"/>
      <c r="W61" s="78"/>
      <c r="X61" s="78"/>
      <c r="Y61" s="78"/>
    </row>
    <row r="62" spans="17:25" ht="12">
      <c r="Q62" s="78"/>
      <c r="R62" s="78"/>
      <c r="S62" s="78"/>
      <c r="T62" s="78"/>
      <c r="U62" s="78"/>
      <c r="V62" s="78"/>
      <c r="W62" s="78"/>
      <c r="X62" s="78"/>
      <c r="Y62" s="78"/>
    </row>
  </sheetData>
  <sheetProtection/>
  <mergeCells count="7">
    <mergeCell ref="U11:X11"/>
    <mergeCell ref="C11:C12"/>
    <mergeCell ref="D11:D12"/>
    <mergeCell ref="E11:E12"/>
    <mergeCell ref="F11:F12"/>
    <mergeCell ref="G11:G12"/>
    <mergeCell ref="H11:H12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67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AA60"/>
  <sheetViews>
    <sheetView showGridLines="0" zoomScale="80" zoomScaleNormal="80" workbookViewId="0" topLeftCell="A8">
      <selection activeCell="H49" sqref="H49"/>
    </sheetView>
  </sheetViews>
  <sheetFormatPr defaultColWidth="8.8515625" defaultRowHeight="12.75"/>
  <cols>
    <col min="1" max="1" width="8.8515625" style="0" customWidth="1"/>
    <col min="2" max="2" width="0.85546875" style="0" customWidth="1"/>
    <col min="3" max="3" width="9.7109375" style="0" customWidth="1"/>
    <col min="4" max="4" width="9.421875" style="0" customWidth="1"/>
    <col min="5" max="5" width="9.7109375" style="0" customWidth="1"/>
    <col min="6" max="12" width="8.8515625" style="0" customWidth="1"/>
    <col min="13" max="13" width="0.85546875" style="0" customWidth="1"/>
    <col min="14" max="17" width="8.8515625" style="0" customWidth="1"/>
    <col min="18" max="18" width="10.140625" style="0" bestFit="1" customWidth="1"/>
    <col min="19" max="22" width="8.8515625" style="0" customWidth="1"/>
    <col min="23" max="23" width="10.8515625" style="0" bestFit="1" customWidth="1"/>
    <col min="24" max="24" width="11.28125" style="0" bestFit="1" customWidth="1"/>
  </cols>
  <sheetData>
    <row r="1" spans="1:24" ht="24.75" customHeight="1">
      <c r="A1" s="1"/>
      <c r="B1" s="2"/>
      <c r="C1" s="2"/>
      <c r="D1" s="2"/>
      <c r="E1" s="2"/>
      <c r="F1" s="2"/>
      <c r="G1" s="3"/>
      <c r="H1" s="4"/>
      <c r="I1" s="2"/>
      <c r="J1" s="4"/>
      <c r="K1" s="4"/>
      <c r="L1" s="2"/>
      <c r="M1" s="4"/>
      <c r="N1" s="5"/>
      <c r="O1" s="4"/>
      <c r="P1" s="4"/>
      <c r="Q1" s="4"/>
      <c r="R1" s="4"/>
      <c r="S1" s="4"/>
      <c r="T1" s="4"/>
      <c r="U1" s="4"/>
      <c r="V1" s="6"/>
      <c r="W1" s="2"/>
      <c r="X1" s="7"/>
    </row>
    <row r="2" spans="1:24" ht="24.75" customHeight="1">
      <c r="A2" s="1"/>
      <c r="B2" s="2"/>
      <c r="C2" s="2"/>
      <c r="D2" s="2"/>
      <c r="E2" s="2"/>
      <c r="F2" s="2"/>
      <c r="G2" s="3"/>
      <c r="H2" s="4"/>
      <c r="I2" s="2"/>
      <c r="J2" s="4"/>
      <c r="K2" s="4"/>
      <c r="L2" s="2"/>
      <c r="M2" s="4"/>
      <c r="N2" s="5"/>
      <c r="O2" s="4"/>
      <c r="P2" s="4"/>
      <c r="Q2" s="4"/>
      <c r="R2" s="4"/>
      <c r="S2" s="4"/>
      <c r="T2" s="4"/>
      <c r="U2" s="4"/>
      <c r="V2" s="6"/>
      <c r="W2" s="2"/>
      <c r="X2" s="7"/>
    </row>
    <row r="3" spans="1:24" ht="24.75" customHeight="1">
      <c r="A3" s="1"/>
      <c r="B3" s="2"/>
      <c r="C3" s="2"/>
      <c r="D3" s="2"/>
      <c r="E3" s="2"/>
      <c r="F3" s="2"/>
      <c r="G3" s="3"/>
      <c r="H3" s="4"/>
      <c r="I3" s="2"/>
      <c r="J3" s="4"/>
      <c r="K3" s="4"/>
      <c r="L3" s="2"/>
      <c r="M3" s="4"/>
      <c r="N3" s="5"/>
      <c r="O3" s="4"/>
      <c r="P3" s="4"/>
      <c r="Q3" s="4"/>
      <c r="R3" s="4"/>
      <c r="S3" s="4"/>
      <c r="T3" s="4"/>
      <c r="U3" s="4"/>
      <c r="V3" s="6"/>
      <c r="W3" s="2"/>
      <c r="X3" s="7"/>
    </row>
    <row r="4" spans="1:24" ht="24.75" customHeight="1">
      <c r="A4" s="1"/>
      <c r="B4" s="2"/>
      <c r="C4" s="2"/>
      <c r="D4" s="2"/>
      <c r="E4" s="2"/>
      <c r="F4" s="2"/>
      <c r="G4" s="3"/>
      <c r="H4" s="4"/>
      <c r="I4" s="2"/>
      <c r="J4" s="4"/>
      <c r="K4" s="4"/>
      <c r="L4" s="2"/>
      <c r="M4" s="4"/>
      <c r="N4" s="5"/>
      <c r="O4" s="4"/>
      <c r="P4" s="4"/>
      <c r="Q4" s="4"/>
      <c r="R4" s="4"/>
      <c r="S4" s="4"/>
      <c r="T4" s="4"/>
      <c r="U4" s="4"/>
      <c r="V4" s="6"/>
      <c r="W4" s="2"/>
      <c r="X4" s="7"/>
    </row>
    <row r="5" spans="1:24" ht="19.5" customHeight="1">
      <c r="A5" s="1"/>
      <c r="B5" s="2"/>
      <c r="C5" s="2"/>
      <c r="D5" s="2"/>
      <c r="E5" s="2"/>
      <c r="F5" s="2"/>
      <c r="G5" s="3"/>
      <c r="H5" s="4"/>
      <c r="I5" s="2"/>
      <c r="J5" s="4"/>
      <c r="K5" s="4"/>
      <c r="L5" s="2"/>
      <c r="M5" s="4"/>
      <c r="N5" s="5"/>
      <c r="O5" s="4"/>
      <c r="P5" s="4"/>
      <c r="Q5" s="4"/>
      <c r="R5" s="4"/>
      <c r="S5" s="4"/>
      <c r="T5" s="4"/>
      <c r="U5" s="4"/>
      <c r="V5" s="6"/>
      <c r="W5" s="2"/>
      <c r="X5" s="7"/>
    </row>
    <row r="6" spans="1:24" ht="22.5">
      <c r="A6" s="1"/>
      <c r="B6" s="2"/>
      <c r="C6" s="2"/>
      <c r="D6" s="2"/>
      <c r="E6" s="2"/>
      <c r="F6" s="2"/>
      <c r="G6" s="3"/>
      <c r="H6" s="4"/>
      <c r="I6" s="2"/>
      <c r="J6" s="4"/>
      <c r="K6" s="135" t="s">
        <v>57</v>
      </c>
      <c r="L6" s="136"/>
      <c r="M6" s="137"/>
      <c r="N6" s="138"/>
      <c r="O6" s="139" t="s">
        <v>53</v>
      </c>
      <c r="P6" s="140"/>
      <c r="Q6" s="141"/>
      <c r="R6" s="4"/>
      <c r="S6" s="4"/>
      <c r="T6" s="4"/>
      <c r="U6" s="4"/>
      <c r="V6" s="6"/>
      <c r="W6" s="2"/>
      <c r="X6" s="7"/>
    </row>
    <row r="7" spans="1:24" ht="18">
      <c r="A7" s="110" t="s">
        <v>2</v>
      </c>
      <c r="B7" s="111"/>
      <c r="C7" s="111"/>
      <c r="D7" s="111"/>
      <c r="E7" s="111"/>
      <c r="F7" s="111"/>
      <c r="G7" s="112"/>
      <c r="H7" s="113"/>
      <c r="I7" s="111"/>
      <c r="J7" s="113"/>
      <c r="K7" s="113"/>
      <c r="L7" s="114"/>
      <c r="M7" s="113"/>
      <c r="N7" s="115"/>
      <c r="O7" s="115"/>
      <c r="P7" s="113"/>
      <c r="Q7" s="113"/>
      <c r="R7" s="113"/>
      <c r="S7" s="113"/>
      <c r="T7" s="113"/>
      <c r="U7" s="113"/>
      <c r="V7" s="116" t="s">
        <v>3</v>
      </c>
      <c r="W7" s="111"/>
      <c r="X7" s="189">
        <v>42583</v>
      </c>
    </row>
    <row r="8" spans="1:24" ht="12">
      <c r="A8" s="111"/>
      <c r="B8" s="117"/>
      <c r="C8" s="117"/>
      <c r="D8" s="118"/>
      <c r="E8" s="117" t="s">
        <v>4</v>
      </c>
      <c r="F8" s="117"/>
      <c r="G8" s="112"/>
      <c r="H8" s="113"/>
      <c r="I8" s="113"/>
      <c r="J8" s="113"/>
      <c r="K8" s="111"/>
      <c r="L8" s="111"/>
      <c r="M8" s="111"/>
      <c r="N8" s="111"/>
      <c r="O8" s="111"/>
      <c r="P8" s="111"/>
      <c r="Q8" s="111" t="s">
        <v>56</v>
      </c>
      <c r="R8" s="111"/>
      <c r="S8" s="111"/>
      <c r="T8" s="111"/>
      <c r="U8" s="111"/>
      <c r="V8" s="119" t="s">
        <v>5</v>
      </c>
      <c r="W8" s="111"/>
      <c r="X8" s="19">
        <f ca="1">TODAY()</f>
        <v>42648</v>
      </c>
    </row>
    <row r="9" spans="1:24" ht="7.5" customHeight="1">
      <c r="A9" s="120"/>
      <c r="B9" s="111"/>
      <c r="C9" s="121"/>
      <c r="D9" s="121"/>
      <c r="E9" s="120"/>
      <c r="F9" s="122"/>
      <c r="G9" s="111"/>
      <c r="H9" s="122"/>
      <c r="I9" s="122"/>
      <c r="J9" s="122"/>
      <c r="K9" s="122"/>
      <c r="L9" s="122"/>
      <c r="M9" s="123"/>
      <c r="N9" s="122"/>
      <c r="O9" s="122"/>
      <c r="P9" s="122"/>
      <c r="Q9" s="122"/>
      <c r="R9" s="122"/>
      <c r="S9" s="123"/>
      <c r="T9" s="123"/>
      <c r="U9" s="123"/>
      <c r="V9" s="123"/>
      <c r="W9" s="123"/>
      <c r="X9" s="123"/>
    </row>
    <row r="10" spans="1:24" ht="15.75" customHeight="1">
      <c r="A10" s="24"/>
      <c r="B10" s="25"/>
      <c r="C10" s="26" t="s">
        <v>6</v>
      </c>
      <c r="D10" s="27"/>
      <c r="E10" s="27"/>
      <c r="F10" s="27"/>
      <c r="G10" s="27"/>
      <c r="H10" s="27"/>
      <c r="I10" s="27"/>
      <c r="J10" s="27"/>
      <c r="K10" s="27"/>
      <c r="L10" s="28"/>
      <c r="M10" s="25"/>
      <c r="N10" s="26" t="s">
        <v>7</v>
      </c>
      <c r="O10" s="29"/>
      <c r="P10" s="30"/>
      <c r="Q10" s="30"/>
      <c r="R10" s="30"/>
      <c r="S10" s="30"/>
      <c r="T10" s="31"/>
      <c r="U10" s="32"/>
      <c r="V10" s="33"/>
      <c r="W10" s="34"/>
      <c r="X10" s="28"/>
    </row>
    <row r="11" spans="1:27" ht="15.75" customHeight="1">
      <c r="A11" s="35" t="s">
        <v>8</v>
      </c>
      <c r="B11" s="25"/>
      <c r="C11" s="320" t="s">
        <v>9</v>
      </c>
      <c r="D11" s="315" t="s">
        <v>10</v>
      </c>
      <c r="E11" s="315" t="s">
        <v>11</v>
      </c>
      <c r="F11" s="315" t="s">
        <v>12</v>
      </c>
      <c r="G11" s="313" t="s">
        <v>13</v>
      </c>
      <c r="H11" s="315" t="s">
        <v>14</v>
      </c>
      <c r="I11" s="36" t="s">
        <v>15</v>
      </c>
      <c r="J11" s="36" t="s">
        <v>16</v>
      </c>
      <c r="K11" s="36" t="s">
        <v>17</v>
      </c>
      <c r="L11" s="36" t="s">
        <v>18</v>
      </c>
      <c r="M11" s="38"/>
      <c r="N11" s="37" t="s">
        <v>19</v>
      </c>
      <c r="O11" s="39" t="s">
        <v>20</v>
      </c>
      <c r="P11" s="40"/>
      <c r="Q11" s="41" t="s">
        <v>21</v>
      </c>
      <c r="R11" s="37" t="s">
        <v>22</v>
      </c>
      <c r="S11" s="37" t="s">
        <v>23</v>
      </c>
      <c r="T11" s="42" t="s">
        <v>24</v>
      </c>
      <c r="U11" s="322" t="s">
        <v>25</v>
      </c>
      <c r="V11" s="323"/>
      <c r="W11" s="323"/>
      <c r="X11" s="324"/>
      <c r="AA11" t="s">
        <v>4</v>
      </c>
    </row>
    <row r="12" spans="1:24" ht="20.25" customHeight="1">
      <c r="A12" s="43"/>
      <c r="B12" s="25"/>
      <c r="C12" s="321"/>
      <c r="D12" s="316"/>
      <c r="E12" s="316"/>
      <c r="F12" s="316"/>
      <c r="G12" s="314"/>
      <c r="H12" s="316"/>
      <c r="I12" s="44" t="s">
        <v>26</v>
      </c>
      <c r="J12" s="44" t="s">
        <v>27</v>
      </c>
      <c r="K12" s="44" t="s">
        <v>28</v>
      </c>
      <c r="L12" s="44" t="s">
        <v>29</v>
      </c>
      <c r="M12" s="46"/>
      <c r="N12" s="47" t="s">
        <v>30</v>
      </c>
      <c r="O12" s="48" t="s">
        <v>31</v>
      </c>
      <c r="P12" s="48" t="s">
        <v>32</v>
      </c>
      <c r="Q12" s="49" t="s">
        <v>33</v>
      </c>
      <c r="R12" s="45"/>
      <c r="S12" s="45"/>
      <c r="T12" s="50"/>
      <c r="U12" s="51" t="s">
        <v>34</v>
      </c>
      <c r="V12" s="51" t="s">
        <v>35</v>
      </c>
      <c r="W12" s="51" t="s">
        <v>36</v>
      </c>
      <c r="X12" s="51" t="s">
        <v>37</v>
      </c>
    </row>
    <row r="13" spans="1:24" ht="15.75">
      <c r="A13" s="52"/>
      <c r="B13" s="25"/>
      <c r="C13" s="53" t="s">
        <v>38</v>
      </c>
      <c r="D13" s="53" t="s">
        <v>38</v>
      </c>
      <c r="E13" s="53" t="s">
        <v>38</v>
      </c>
      <c r="F13" s="53" t="s">
        <v>38</v>
      </c>
      <c r="G13" s="53" t="s">
        <v>38</v>
      </c>
      <c r="H13" s="53" t="s">
        <v>38</v>
      </c>
      <c r="I13" s="53" t="s">
        <v>38</v>
      </c>
      <c r="J13" s="53" t="s">
        <v>38</v>
      </c>
      <c r="K13" s="53" t="s">
        <v>38</v>
      </c>
      <c r="L13" s="53" t="s">
        <v>38</v>
      </c>
      <c r="M13" s="54"/>
      <c r="N13" s="142" t="s">
        <v>39</v>
      </c>
      <c r="O13" s="143" t="s">
        <v>40</v>
      </c>
      <c r="P13" s="56" t="s">
        <v>40</v>
      </c>
      <c r="Q13" s="57" t="s">
        <v>38</v>
      </c>
      <c r="R13" s="58" t="s">
        <v>62</v>
      </c>
      <c r="S13" s="53" t="s">
        <v>38</v>
      </c>
      <c r="T13" s="53" t="s">
        <v>38</v>
      </c>
      <c r="U13" s="142" t="s">
        <v>41</v>
      </c>
      <c r="V13" s="59" t="s">
        <v>41</v>
      </c>
      <c r="W13" s="60" t="s">
        <v>41</v>
      </c>
      <c r="X13" s="60" t="s">
        <v>41</v>
      </c>
    </row>
    <row r="14" spans="1:24" ht="12">
      <c r="A14" s="61" t="s">
        <v>107</v>
      </c>
      <c r="B14" s="2"/>
      <c r="C14" s="164">
        <v>4.2</v>
      </c>
      <c r="D14" s="164">
        <v>18.81</v>
      </c>
      <c r="E14" s="164">
        <v>2.66</v>
      </c>
      <c r="F14" s="164">
        <v>60.75</v>
      </c>
      <c r="G14" s="164">
        <v>3.93</v>
      </c>
      <c r="H14" s="164">
        <v>3.06</v>
      </c>
      <c r="I14" s="164">
        <v>3.19</v>
      </c>
      <c r="J14" s="164">
        <v>0.56</v>
      </c>
      <c r="K14" s="176">
        <v>0.75</v>
      </c>
      <c r="L14" s="164">
        <v>0.7</v>
      </c>
      <c r="M14" s="127"/>
      <c r="N14" s="164">
        <v>0</v>
      </c>
      <c r="O14" s="167" t="s">
        <v>89</v>
      </c>
      <c r="P14" s="167" t="s">
        <v>75</v>
      </c>
      <c r="Q14" s="186">
        <v>30</v>
      </c>
      <c r="R14" s="133">
        <v>4360</v>
      </c>
      <c r="S14" s="164">
        <v>0.02</v>
      </c>
      <c r="T14" s="164">
        <v>0.3</v>
      </c>
      <c r="U14" s="169">
        <v>21.96</v>
      </c>
      <c r="V14" s="169">
        <v>39.79</v>
      </c>
      <c r="W14" s="169">
        <v>45.61</v>
      </c>
      <c r="X14" s="169">
        <v>53.66</v>
      </c>
    </row>
    <row r="15" spans="1:24" ht="12">
      <c r="A15" s="62" t="s">
        <v>91</v>
      </c>
      <c r="B15" s="2"/>
      <c r="C15" s="166">
        <v>4.35</v>
      </c>
      <c r="D15" s="166">
        <v>19.06</v>
      </c>
      <c r="E15" s="166">
        <v>2.68</v>
      </c>
      <c r="F15" s="166">
        <v>61.15</v>
      </c>
      <c r="G15" s="166">
        <v>4.26</v>
      </c>
      <c r="H15" s="166">
        <v>3.01</v>
      </c>
      <c r="I15" s="166">
        <v>3.26</v>
      </c>
      <c r="J15" s="166">
        <v>0.59</v>
      </c>
      <c r="K15" s="177">
        <v>0.95</v>
      </c>
      <c r="L15" s="166">
        <v>0.69</v>
      </c>
      <c r="M15" s="127"/>
      <c r="N15" s="166">
        <v>0</v>
      </c>
      <c r="O15" s="168" t="s">
        <v>90</v>
      </c>
      <c r="P15" s="168" t="s">
        <v>75</v>
      </c>
      <c r="Q15" s="259">
        <v>30.2</v>
      </c>
      <c r="R15" s="134">
        <v>4350</v>
      </c>
      <c r="S15" s="166">
        <v>0.04</v>
      </c>
      <c r="T15" s="166">
        <v>0.2</v>
      </c>
      <c r="U15" s="170">
        <v>21.23</v>
      </c>
      <c r="V15" s="170">
        <v>40.17</v>
      </c>
      <c r="W15" s="170">
        <v>45.47</v>
      </c>
      <c r="X15" s="170">
        <v>52.82</v>
      </c>
    </row>
    <row r="16" spans="1:24" ht="12">
      <c r="A16" s="62" t="s">
        <v>73</v>
      </c>
      <c r="B16" s="2"/>
      <c r="C16" s="166">
        <v>4.33</v>
      </c>
      <c r="D16" s="166">
        <v>18.97</v>
      </c>
      <c r="E16" s="166">
        <v>2.7</v>
      </c>
      <c r="F16" s="166">
        <v>60.96</v>
      </c>
      <c r="G16" s="166">
        <v>4.26</v>
      </c>
      <c r="H16" s="166">
        <v>3</v>
      </c>
      <c r="I16" s="166">
        <v>3.21</v>
      </c>
      <c r="J16" s="166">
        <v>0.76</v>
      </c>
      <c r="K16" s="177">
        <v>0.85</v>
      </c>
      <c r="L16" s="166">
        <v>0.69</v>
      </c>
      <c r="M16" s="127"/>
      <c r="N16" s="166">
        <v>0</v>
      </c>
      <c r="O16" s="168" t="s">
        <v>90</v>
      </c>
      <c r="P16" s="168" t="s">
        <v>75</v>
      </c>
      <c r="Q16" s="259">
        <v>30.2</v>
      </c>
      <c r="R16" s="134">
        <v>4310</v>
      </c>
      <c r="S16" s="166">
        <v>0.05</v>
      </c>
      <c r="T16" s="166">
        <v>0.3</v>
      </c>
      <c r="U16" s="170">
        <v>22.58</v>
      </c>
      <c r="V16" s="170">
        <v>39.39</v>
      </c>
      <c r="W16" s="170">
        <v>44.79</v>
      </c>
      <c r="X16" s="170">
        <v>52.6</v>
      </c>
    </row>
    <row r="17" spans="1:24" ht="12">
      <c r="A17" s="62" t="s">
        <v>108</v>
      </c>
      <c r="B17" s="2"/>
      <c r="C17" s="166">
        <v>4.15</v>
      </c>
      <c r="D17" s="166">
        <v>18.58</v>
      </c>
      <c r="E17" s="166">
        <v>2.58</v>
      </c>
      <c r="F17" s="166">
        <v>60.02</v>
      </c>
      <c r="G17" s="166">
        <v>4.06</v>
      </c>
      <c r="H17" s="166">
        <v>3</v>
      </c>
      <c r="I17" s="166">
        <v>3.07</v>
      </c>
      <c r="J17" s="166">
        <v>0.73</v>
      </c>
      <c r="K17" s="177">
        <v>0.76</v>
      </c>
      <c r="L17" s="166">
        <v>0.68</v>
      </c>
      <c r="M17" s="127"/>
      <c r="N17" s="166">
        <v>0</v>
      </c>
      <c r="O17" s="168" t="s">
        <v>90</v>
      </c>
      <c r="P17" s="168" t="s">
        <v>87</v>
      </c>
      <c r="Q17" s="259">
        <v>30</v>
      </c>
      <c r="R17" s="134">
        <v>4390</v>
      </c>
      <c r="S17" s="166">
        <v>0.03</v>
      </c>
      <c r="T17" s="166">
        <v>0.3</v>
      </c>
      <c r="U17" s="170">
        <v>22.79</v>
      </c>
      <c r="V17" s="170">
        <v>40.26</v>
      </c>
      <c r="W17" s="170">
        <v>44.8</v>
      </c>
      <c r="X17" s="170">
        <v>52.5</v>
      </c>
    </row>
    <row r="18" spans="1:24" ht="12">
      <c r="A18" s="62" t="s">
        <v>92</v>
      </c>
      <c r="B18" s="2"/>
      <c r="C18" s="166">
        <v>4.18</v>
      </c>
      <c r="D18" s="166">
        <v>18.88</v>
      </c>
      <c r="E18" s="166">
        <v>2.71</v>
      </c>
      <c r="F18" s="166">
        <v>61.07</v>
      </c>
      <c r="G18" s="166">
        <v>4.45</v>
      </c>
      <c r="H18" s="166">
        <v>2.99</v>
      </c>
      <c r="I18" s="166">
        <v>3.24</v>
      </c>
      <c r="J18" s="166">
        <v>0.79</v>
      </c>
      <c r="K18" s="177">
        <v>0.72</v>
      </c>
      <c r="L18" s="166">
        <v>0.69</v>
      </c>
      <c r="M18" s="127"/>
      <c r="N18" s="166">
        <v>0.5</v>
      </c>
      <c r="O18" s="168" t="s">
        <v>99</v>
      </c>
      <c r="P18" s="168" t="s">
        <v>88</v>
      </c>
      <c r="Q18" s="259">
        <v>29.8</v>
      </c>
      <c r="R18" s="134">
        <v>4340</v>
      </c>
      <c r="S18" s="166">
        <v>0.04</v>
      </c>
      <c r="T18" s="166">
        <v>0.3</v>
      </c>
      <c r="U18" s="170">
        <v>23.07</v>
      </c>
      <c r="V18" s="170">
        <v>40.67</v>
      </c>
      <c r="W18" s="170">
        <v>45.58</v>
      </c>
      <c r="X18" s="170">
        <v>52.8</v>
      </c>
    </row>
    <row r="19" spans="1:24" ht="12">
      <c r="A19" s="62" t="s">
        <v>109</v>
      </c>
      <c r="B19" s="2"/>
      <c r="C19" s="166">
        <v>4.12</v>
      </c>
      <c r="D19" s="166">
        <v>18.54</v>
      </c>
      <c r="E19" s="166">
        <v>2.7</v>
      </c>
      <c r="F19" s="166">
        <v>60.46</v>
      </c>
      <c r="G19" s="166">
        <v>4.08</v>
      </c>
      <c r="H19" s="166">
        <v>2.98</v>
      </c>
      <c r="I19" s="166">
        <v>3.45</v>
      </c>
      <c r="J19" s="166">
        <v>0.81</v>
      </c>
      <c r="K19" s="177">
        <v>0.68</v>
      </c>
      <c r="L19" s="166">
        <v>0.67</v>
      </c>
      <c r="M19" s="127"/>
      <c r="N19" s="166">
        <v>0.5</v>
      </c>
      <c r="O19" s="168" t="s">
        <v>99</v>
      </c>
      <c r="P19" s="168" t="s">
        <v>88</v>
      </c>
      <c r="Q19" s="259">
        <v>29.7</v>
      </c>
      <c r="R19" s="134">
        <v>4370</v>
      </c>
      <c r="S19" s="166">
        <v>0.04</v>
      </c>
      <c r="T19" s="166">
        <v>0.3</v>
      </c>
      <c r="U19" s="170">
        <v>22.06</v>
      </c>
      <c r="V19" s="170">
        <v>39.21</v>
      </c>
      <c r="W19" s="170">
        <v>44.82</v>
      </c>
      <c r="X19" s="170">
        <v>52.4</v>
      </c>
    </row>
    <row r="20" spans="1:24" ht="12">
      <c r="A20" s="62" t="s">
        <v>93</v>
      </c>
      <c r="B20" s="2"/>
      <c r="C20" s="166">
        <v>4.31</v>
      </c>
      <c r="D20" s="166">
        <v>19.02</v>
      </c>
      <c r="E20" s="166">
        <v>2.73</v>
      </c>
      <c r="F20" s="166">
        <v>60.5</v>
      </c>
      <c r="G20" s="166">
        <v>3.88</v>
      </c>
      <c r="H20" s="166">
        <v>3</v>
      </c>
      <c r="I20" s="166">
        <v>3.27</v>
      </c>
      <c r="J20" s="166">
        <v>0.73</v>
      </c>
      <c r="K20" s="177">
        <v>0.92</v>
      </c>
      <c r="L20" s="166">
        <v>0.69</v>
      </c>
      <c r="M20" s="127"/>
      <c r="N20" s="166">
        <v>0</v>
      </c>
      <c r="O20" s="168" t="s">
        <v>99</v>
      </c>
      <c r="P20" s="168" t="s">
        <v>88</v>
      </c>
      <c r="Q20" s="259">
        <v>29.7</v>
      </c>
      <c r="R20" s="134">
        <v>4380</v>
      </c>
      <c r="S20" s="166">
        <v>0.07</v>
      </c>
      <c r="T20" s="166">
        <v>0.4</v>
      </c>
      <c r="U20" s="170">
        <v>21.85</v>
      </c>
      <c r="V20" s="170">
        <v>37.83</v>
      </c>
      <c r="W20" s="170">
        <v>43.97</v>
      </c>
      <c r="X20" s="170">
        <v>52.7</v>
      </c>
    </row>
    <row r="21" spans="1:24" ht="12">
      <c r="A21" s="62" t="s">
        <v>74</v>
      </c>
      <c r="B21" s="2"/>
      <c r="C21" s="166">
        <v>4.26</v>
      </c>
      <c r="D21" s="166">
        <v>19.05</v>
      </c>
      <c r="E21" s="166">
        <v>2.62</v>
      </c>
      <c r="F21" s="166">
        <v>61.18</v>
      </c>
      <c r="G21" s="166">
        <v>4.05</v>
      </c>
      <c r="H21" s="166">
        <v>3.07</v>
      </c>
      <c r="I21" s="166">
        <v>3.27</v>
      </c>
      <c r="J21" s="166">
        <v>0.84</v>
      </c>
      <c r="K21" s="177">
        <v>0.92</v>
      </c>
      <c r="L21" s="166">
        <v>0.73</v>
      </c>
      <c r="M21" s="127"/>
      <c r="N21" s="166">
        <v>0</v>
      </c>
      <c r="O21" s="168" t="s">
        <v>100</v>
      </c>
      <c r="P21" s="168" t="s">
        <v>88</v>
      </c>
      <c r="Q21" s="259">
        <v>30</v>
      </c>
      <c r="R21" s="134">
        <v>4360</v>
      </c>
      <c r="S21" s="166">
        <v>0.05</v>
      </c>
      <c r="T21" s="166">
        <v>0.4</v>
      </c>
      <c r="U21" s="170">
        <v>22.92</v>
      </c>
      <c r="V21" s="170">
        <v>39.97</v>
      </c>
      <c r="W21" s="170">
        <v>44.81</v>
      </c>
      <c r="X21" s="170">
        <v>53</v>
      </c>
    </row>
    <row r="22" spans="1:24" ht="12">
      <c r="A22" s="62" t="s">
        <v>110</v>
      </c>
      <c r="B22" s="2"/>
      <c r="C22" s="166">
        <v>4.24</v>
      </c>
      <c r="D22" s="166">
        <v>18.94</v>
      </c>
      <c r="E22" s="166">
        <v>2.62</v>
      </c>
      <c r="F22" s="166">
        <v>60.69</v>
      </c>
      <c r="G22" s="166">
        <v>3.92</v>
      </c>
      <c r="H22" s="166">
        <v>2.97</v>
      </c>
      <c r="I22" s="166">
        <v>3.38</v>
      </c>
      <c r="J22" s="166">
        <v>0.62</v>
      </c>
      <c r="K22" s="177">
        <v>0.88</v>
      </c>
      <c r="L22" s="166">
        <v>0.71</v>
      </c>
      <c r="M22" s="127"/>
      <c r="N22" s="166">
        <v>0</v>
      </c>
      <c r="O22" s="168" t="s">
        <v>99</v>
      </c>
      <c r="P22" s="168" t="s">
        <v>88</v>
      </c>
      <c r="Q22" s="259">
        <v>30</v>
      </c>
      <c r="R22" s="134">
        <v>4300</v>
      </c>
      <c r="S22" s="166">
        <v>0.03</v>
      </c>
      <c r="T22" s="166">
        <v>0.3</v>
      </c>
      <c r="U22" s="170">
        <v>22.47</v>
      </c>
      <c r="V22" s="170">
        <v>39.2</v>
      </c>
      <c r="W22" s="170">
        <v>44.18</v>
      </c>
      <c r="X22" s="170">
        <v>52.2</v>
      </c>
    </row>
    <row r="23" spans="1:24" ht="12">
      <c r="A23" s="62" t="s">
        <v>94</v>
      </c>
      <c r="B23" s="2"/>
      <c r="C23" s="166">
        <v>4.36</v>
      </c>
      <c r="D23" s="166">
        <v>18.92</v>
      </c>
      <c r="E23" s="166">
        <v>2.65</v>
      </c>
      <c r="F23" s="166">
        <v>60.42</v>
      </c>
      <c r="G23" s="166">
        <v>3.83</v>
      </c>
      <c r="H23" s="166">
        <v>2.96</v>
      </c>
      <c r="I23" s="166">
        <v>3.58</v>
      </c>
      <c r="J23" s="166">
        <v>0.53</v>
      </c>
      <c r="K23" s="177">
        <v>0.88</v>
      </c>
      <c r="L23" s="166">
        <v>0.7</v>
      </c>
      <c r="M23" s="127"/>
      <c r="N23" s="166">
        <v>1</v>
      </c>
      <c r="O23" s="168" t="s">
        <v>100</v>
      </c>
      <c r="P23" s="168" t="s">
        <v>88</v>
      </c>
      <c r="Q23" s="259">
        <v>30.6</v>
      </c>
      <c r="R23" s="134">
        <v>4340</v>
      </c>
      <c r="S23" s="166">
        <v>0.02</v>
      </c>
      <c r="T23" s="166">
        <v>0.2</v>
      </c>
      <c r="U23" s="170">
        <v>22.39</v>
      </c>
      <c r="V23" s="170">
        <v>39.01</v>
      </c>
      <c r="W23" s="170">
        <v>43.6</v>
      </c>
      <c r="X23" s="170">
        <v>52.5</v>
      </c>
    </row>
    <row r="24" spans="1:24" ht="12">
      <c r="A24" s="62" t="s">
        <v>111</v>
      </c>
      <c r="B24" s="2"/>
      <c r="C24" s="166">
        <v>4.37</v>
      </c>
      <c r="D24" s="166">
        <v>18.91</v>
      </c>
      <c r="E24" s="166">
        <v>2.63</v>
      </c>
      <c r="F24" s="166">
        <v>60.63</v>
      </c>
      <c r="G24" s="166">
        <v>3.67</v>
      </c>
      <c r="H24" s="166">
        <v>2.96</v>
      </c>
      <c r="I24" s="166">
        <v>3.18</v>
      </c>
      <c r="J24" s="166">
        <v>0.59</v>
      </c>
      <c r="K24" s="177">
        <v>0.93</v>
      </c>
      <c r="L24" s="166">
        <v>0.71</v>
      </c>
      <c r="M24" s="127"/>
      <c r="N24" s="166">
        <v>0</v>
      </c>
      <c r="O24" s="168" t="s">
        <v>90</v>
      </c>
      <c r="P24" s="168" t="s">
        <v>75</v>
      </c>
      <c r="Q24" s="259">
        <v>30.3</v>
      </c>
      <c r="R24" s="134">
        <v>4360</v>
      </c>
      <c r="S24" s="166">
        <v>0.02</v>
      </c>
      <c r="T24" s="166">
        <v>0.2</v>
      </c>
      <c r="U24" s="170">
        <v>22.8</v>
      </c>
      <c r="V24" s="170">
        <v>38.9</v>
      </c>
      <c r="W24" s="170">
        <v>45.1</v>
      </c>
      <c r="X24" s="170">
        <v>54.2</v>
      </c>
    </row>
    <row r="25" spans="1:24" ht="15.75">
      <c r="A25" s="65" t="s">
        <v>42</v>
      </c>
      <c r="B25" s="66"/>
      <c r="C25" s="299">
        <v>4.260909090909091</v>
      </c>
      <c r="D25" s="299">
        <v>18.88</v>
      </c>
      <c r="E25" s="299">
        <v>2.661818181818182</v>
      </c>
      <c r="F25" s="299">
        <v>60.71181818181818</v>
      </c>
      <c r="G25" s="299">
        <v>4.035454545454545</v>
      </c>
      <c r="H25" s="299">
        <v>3</v>
      </c>
      <c r="I25" s="299">
        <v>3.2818181818181817</v>
      </c>
      <c r="J25" s="299">
        <v>0.6863636363636364</v>
      </c>
      <c r="K25" s="299">
        <v>0.84</v>
      </c>
      <c r="L25" s="299">
        <v>0.6963636363636364</v>
      </c>
      <c r="M25" s="300"/>
      <c r="N25" s="299">
        <v>0.18181818181818182</v>
      </c>
      <c r="O25" s="174">
        <v>0.14722222222222223</v>
      </c>
      <c r="P25" s="174">
        <v>0.17222222222222225</v>
      </c>
      <c r="Q25" s="303">
        <v>30.045454545454547</v>
      </c>
      <c r="R25" s="304">
        <v>4350.909090909091</v>
      </c>
      <c r="S25" s="299">
        <v>0.03727272727272727</v>
      </c>
      <c r="T25" s="299">
        <v>0.2909090909090909</v>
      </c>
      <c r="U25" s="303">
        <v>22.4</v>
      </c>
      <c r="V25" s="303">
        <v>39.5</v>
      </c>
      <c r="W25" s="303">
        <v>44.8</v>
      </c>
      <c r="X25" s="303">
        <v>52.9</v>
      </c>
    </row>
    <row r="26" spans="1:24" ht="15.75">
      <c r="A26" s="60" t="s">
        <v>43</v>
      </c>
      <c r="B26" s="66"/>
      <c r="C26" s="132">
        <v>0.08926976480920806</v>
      </c>
      <c r="D26" s="132">
        <v>0.17481418706732058</v>
      </c>
      <c r="E26" s="132">
        <v>0.046436662631629745</v>
      </c>
      <c r="F26" s="132">
        <v>0.3580172672322497</v>
      </c>
      <c r="G26" s="132">
        <v>0.22357833689173265</v>
      </c>
      <c r="H26" s="132">
        <v>0.03633180424917274</v>
      </c>
      <c r="I26" s="132">
        <v>0.14077060643601663</v>
      </c>
      <c r="J26" s="132">
        <v>0.11056877744397176</v>
      </c>
      <c r="K26" s="132">
        <v>0.09528903399657286</v>
      </c>
      <c r="L26" s="132">
        <v>0.01629277586706932</v>
      </c>
      <c r="M26" s="150"/>
      <c r="N26" s="132">
        <v>0.3370999312316211</v>
      </c>
      <c r="O26" s="129">
        <v>0.005555555555555556</v>
      </c>
      <c r="P26" s="129">
        <v>0.006944444444444444</v>
      </c>
      <c r="Q26" s="172">
        <v>0.2696799449853352</v>
      </c>
      <c r="R26" s="132">
        <v>27.36952518936604</v>
      </c>
      <c r="S26" s="132">
        <v>0.015550504230351562</v>
      </c>
      <c r="T26" s="132">
        <v>0.07006490497453707</v>
      </c>
      <c r="U26" s="172">
        <v>0.5620557504969398</v>
      </c>
      <c r="V26" s="172">
        <v>0.8090186098670087</v>
      </c>
      <c r="W26" s="172">
        <v>0.7</v>
      </c>
      <c r="X26" s="172">
        <v>0.6</v>
      </c>
    </row>
    <row r="27" spans="1:24" ht="15.75">
      <c r="A27" s="60" t="s">
        <v>44</v>
      </c>
      <c r="B27" s="66"/>
      <c r="C27" s="132">
        <v>4.12</v>
      </c>
      <c r="D27" s="132">
        <v>18.54</v>
      </c>
      <c r="E27" s="132">
        <v>2.58</v>
      </c>
      <c r="F27" s="132">
        <v>60.02</v>
      </c>
      <c r="G27" s="132">
        <v>3.67</v>
      </c>
      <c r="H27" s="132">
        <v>2.96</v>
      </c>
      <c r="I27" s="132">
        <v>3.07</v>
      </c>
      <c r="J27" s="132">
        <v>0.53</v>
      </c>
      <c r="K27" s="132">
        <v>0.68</v>
      </c>
      <c r="L27" s="132">
        <v>0.67</v>
      </c>
      <c r="M27" s="151"/>
      <c r="N27" s="132">
        <v>0</v>
      </c>
      <c r="O27" s="129">
        <v>0.1388888888888889</v>
      </c>
      <c r="P27" s="129">
        <v>0.16666666666666666</v>
      </c>
      <c r="Q27" s="172">
        <v>29.7</v>
      </c>
      <c r="R27" s="173">
        <v>4300</v>
      </c>
      <c r="S27" s="132">
        <v>0.02</v>
      </c>
      <c r="T27" s="132">
        <v>0.2</v>
      </c>
      <c r="U27" s="172">
        <v>21.23</v>
      </c>
      <c r="V27" s="172">
        <v>37.83</v>
      </c>
      <c r="W27" s="172">
        <v>43.6</v>
      </c>
      <c r="X27" s="172">
        <v>52.2</v>
      </c>
    </row>
    <row r="28" spans="1:24" ht="15.75">
      <c r="A28" s="60" t="s">
        <v>45</v>
      </c>
      <c r="B28" s="66"/>
      <c r="C28" s="132">
        <v>4.37</v>
      </c>
      <c r="D28" s="132">
        <v>19.06</v>
      </c>
      <c r="E28" s="132">
        <v>2.73</v>
      </c>
      <c r="F28" s="132">
        <v>61.18</v>
      </c>
      <c r="G28" s="132">
        <v>4.45</v>
      </c>
      <c r="H28" s="132">
        <v>3.07</v>
      </c>
      <c r="I28" s="132">
        <v>3.58</v>
      </c>
      <c r="J28" s="132">
        <v>0.84</v>
      </c>
      <c r="K28" s="132">
        <v>0.95</v>
      </c>
      <c r="L28" s="132">
        <v>0.73</v>
      </c>
      <c r="M28" s="150"/>
      <c r="N28" s="132">
        <v>1</v>
      </c>
      <c r="O28" s="129">
        <v>0.15277777777777776</v>
      </c>
      <c r="P28" s="129">
        <v>0.1875</v>
      </c>
      <c r="Q28" s="172">
        <v>30.6</v>
      </c>
      <c r="R28" s="173">
        <v>4390</v>
      </c>
      <c r="S28" s="132">
        <v>0.07</v>
      </c>
      <c r="T28" s="132">
        <v>0.4</v>
      </c>
      <c r="U28" s="172">
        <v>23.07</v>
      </c>
      <c r="V28" s="172">
        <v>40.67</v>
      </c>
      <c r="W28" s="172">
        <v>45.61</v>
      </c>
      <c r="X28" s="172">
        <v>54.2</v>
      </c>
    </row>
    <row r="29" spans="1:24" ht="15.75">
      <c r="A29" s="148"/>
      <c r="B29" s="66"/>
      <c r="C29" s="150"/>
      <c r="D29" s="150"/>
      <c r="E29" s="150"/>
      <c r="F29" s="150"/>
      <c r="G29" s="150"/>
      <c r="H29" s="150"/>
      <c r="I29" s="150"/>
      <c r="J29" s="150"/>
      <c r="K29" s="150"/>
      <c r="L29" s="150"/>
      <c r="M29" s="150"/>
      <c r="N29" s="150"/>
      <c r="O29" s="150"/>
      <c r="P29" s="150"/>
      <c r="Q29" s="150"/>
      <c r="R29" s="150"/>
      <c r="S29" s="150"/>
      <c r="T29" s="150"/>
      <c r="U29" s="150"/>
      <c r="V29" s="150"/>
      <c r="W29" s="150"/>
      <c r="X29" s="150"/>
    </row>
    <row r="30" spans="1:24" ht="12">
      <c r="A30" s="64"/>
      <c r="B30" s="64"/>
      <c r="C30" s="2"/>
      <c r="D30" s="2"/>
      <c r="E30" s="2"/>
      <c r="F30" s="2"/>
      <c r="G30" s="2"/>
      <c r="H30" s="2"/>
      <c r="I30" s="2"/>
      <c r="J30" s="22"/>
      <c r="K30" s="22"/>
      <c r="L30" s="22"/>
      <c r="M30" s="23"/>
      <c r="N30" s="22"/>
      <c r="O30" s="22"/>
      <c r="P30" s="22"/>
      <c r="Q30" s="22"/>
      <c r="R30" s="22"/>
      <c r="S30" s="23"/>
      <c r="T30" s="23"/>
      <c r="U30" s="23"/>
      <c r="V30" s="23"/>
      <c r="W30" s="23"/>
      <c r="X30" s="23"/>
    </row>
    <row r="31" spans="1:24" ht="15">
      <c r="A31" s="67" t="s">
        <v>46</v>
      </c>
      <c r="B31" s="64"/>
      <c r="C31" s="125" t="s">
        <v>59</v>
      </c>
      <c r="D31" s="21"/>
      <c r="E31" s="22"/>
      <c r="F31" s="22"/>
      <c r="G31" s="2"/>
      <c r="H31" s="69"/>
      <c r="I31" s="22"/>
      <c r="J31" s="22"/>
      <c r="K31" s="22"/>
      <c r="L31" s="22"/>
      <c r="M31" s="70"/>
      <c r="N31" s="22"/>
      <c r="O31" s="22"/>
      <c r="P31" s="22"/>
      <c r="Q31" s="22"/>
      <c r="R31" s="22"/>
      <c r="S31" s="23"/>
      <c r="T31" s="23"/>
      <c r="U31" s="23"/>
      <c r="V31" s="23"/>
      <c r="W31" s="23"/>
      <c r="X31" s="23"/>
    </row>
    <row r="32" spans="1:24" ht="15">
      <c r="A32" s="67"/>
      <c r="B32" s="2"/>
      <c r="C32" s="125" t="s">
        <v>60</v>
      </c>
      <c r="D32" s="21"/>
      <c r="E32" s="22"/>
      <c r="F32" s="22"/>
      <c r="G32" s="2"/>
      <c r="H32" s="69"/>
      <c r="I32" s="22"/>
      <c r="J32" s="22"/>
      <c r="K32" s="22"/>
      <c r="L32" s="22"/>
      <c r="M32" s="23"/>
      <c r="N32" s="22"/>
      <c r="O32" s="22"/>
      <c r="P32" s="22"/>
      <c r="Q32" s="22"/>
      <c r="R32" s="22"/>
      <c r="S32" s="23"/>
      <c r="T32" s="23"/>
      <c r="U32" s="23"/>
      <c r="V32" s="23"/>
      <c r="W32" s="23"/>
      <c r="X32" s="23"/>
    </row>
    <row r="33" spans="1:24" ht="15">
      <c r="A33" s="22"/>
      <c r="B33" s="2"/>
      <c r="C33" s="126" t="s">
        <v>68</v>
      </c>
      <c r="D33" s="21"/>
      <c r="E33" s="22"/>
      <c r="F33" s="22"/>
      <c r="G33" s="2"/>
      <c r="H33" s="69"/>
      <c r="I33" s="22"/>
      <c r="J33" s="22"/>
      <c r="K33" s="22"/>
      <c r="L33" s="22"/>
      <c r="M33" s="23"/>
      <c r="N33" s="22"/>
      <c r="O33" s="22"/>
      <c r="P33" s="22"/>
      <c r="Q33" s="22"/>
      <c r="R33" s="22"/>
      <c r="S33" s="23"/>
      <c r="T33" s="23"/>
      <c r="U33" s="23"/>
      <c r="V33" s="23"/>
      <c r="W33" s="23"/>
      <c r="X33" s="23"/>
    </row>
    <row r="34" spans="3:24" ht="18" customHeight="1">
      <c r="C34" s="71" t="s">
        <v>61</v>
      </c>
      <c r="F34" s="72"/>
      <c r="G34" s="73"/>
      <c r="H34" s="73"/>
      <c r="I34" s="73"/>
      <c r="J34" s="22"/>
      <c r="K34" s="22"/>
      <c r="L34" s="22"/>
      <c r="M34" s="23"/>
      <c r="N34" s="22"/>
      <c r="O34" s="22"/>
      <c r="P34" s="22"/>
      <c r="Q34" s="22"/>
      <c r="R34" s="22"/>
      <c r="S34" s="23"/>
      <c r="T34" s="23"/>
      <c r="U34" s="23"/>
      <c r="V34" s="23"/>
      <c r="W34" s="23"/>
      <c r="X34" s="23"/>
    </row>
    <row r="35" spans="1:24" ht="7.5" customHeight="1">
      <c r="A35" s="72"/>
      <c r="B35" s="64"/>
      <c r="C35" s="64"/>
      <c r="D35" s="74"/>
      <c r="E35" s="72"/>
      <c r="F35" s="63"/>
      <c r="G35" s="64"/>
      <c r="H35" s="73"/>
      <c r="I35" s="73"/>
      <c r="J35" s="22"/>
      <c r="K35" s="22"/>
      <c r="L35" s="22"/>
      <c r="M35" s="23"/>
      <c r="N35" s="22"/>
      <c r="O35" s="22"/>
      <c r="P35" s="22"/>
      <c r="Q35" s="22"/>
      <c r="R35" s="22"/>
      <c r="S35" s="23"/>
      <c r="T35" s="23"/>
      <c r="U35" s="23"/>
      <c r="V35" s="23"/>
      <c r="W35" s="23"/>
      <c r="X35" s="23"/>
    </row>
    <row r="36" spans="1:24" ht="15">
      <c r="A36" s="276"/>
      <c r="B36" s="277"/>
      <c r="C36" s="277"/>
      <c r="D36" s="278"/>
      <c r="E36" s="279"/>
      <c r="F36" s="75"/>
      <c r="G36" s="72"/>
      <c r="H36" s="73"/>
      <c r="I36" s="64"/>
      <c r="J36" s="22"/>
      <c r="K36" s="22"/>
      <c r="L36" s="22"/>
      <c r="M36" s="23"/>
      <c r="N36" s="22"/>
      <c r="O36" s="22"/>
      <c r="P36" s="22"/>
      <c r="Q36" s="22"/>
      <c r="R36" s="22"/>
      <c r="S36" s="23"/>
      <c r="T36" s="23"/>
      <c r="U36" s="23"/>
      <c r="V36" s="23"/>
      <c r="W36" s="23"/>
      <c r="X36" s="23"/>
    </row>
    <row r="37" spans="1:24" ht="12">
      <c r="A37" s="280"/>
      <c r="B37" s="74"/>
      <c r="C37" s="72"/>
      <c r="D37" s="74"/>
      <c r="E37" s="281"/>
      <c r="F37" s="72"/>
      <c r="G37" s="64"/>
      <c r="H37" s="72"/>
      <c r="I37" s="22"/>
      <c r="J37" s="22"/>
      <c r="K37" s="22"/>
      <c r="L37" s="22"/>
      <c r="M37" s="23"/>
      <c r="N37" s="22"/>
      <c r="O37" s="22"/>
      <c r="P37" s="22"/>
      <c r="Q37" s="22"/>
      <c r="R37" s="22"/>
      <c r="S37" s="23"/>
      <c r="T37" s="23"/>
      <c r="U37" s="23"/>
      <c r="V37" s="23"/>
      <c r="W37" s="23"/>
      <c r="X37" s="23"/>
    </row>
    <row r="38" spans="1:24" ht="15">
      <c r="A38" s="280"/>
      <c r="B38" s="64"/>
      <c r="C38" s="75"/>
      <c r="D38" s="64"/>
      <c r="E38" s="282"/>
      <c r="F38" s="2"/>
      <c r="G38" s="2"/>
      <c r="H38" s="76"/>
      <c r="I38" s="21"/>
      <c r="J38" s="22"/>
      <c r="K38" s="22"/>
      <c r="L38" s="22"/>
      <c r="M38" s="23"/>
      <c r="N38" s="22"/>
      <c r="O38" s="22"/>
      <c r="P38" s="22"/>
      <c r="Q38" s="22"/>
      <c r="R38" s="22"/>
      <c r="S38" s="23"/>
      <c r="T38" s="23"/>
      <c r="U38" s="23"/>
      <c r="V38" s="23"/>
      <c r="W38" s="23"/>
      <c r="X38" s="23"/>
    </row>
    <row r="39" spans="1:24" ht="12">
      <c r="A39" s="283"/>
      <c r="B39" s="64"/>
      <c r="C39" s="74"/>
      <c r="D39" s="74"/>
      <c r="E39" s="284"/>
      <c r="F39" s="2"/>
      <c r="G39" s="2"/>
      <c r="H39" s="76"/>
      <c r="I39" s="21"/>
      <c r="J39" s="22"/>
      <c r="K39" s="22"/>
      <c r="L39" s="22"/>
      <c r="M39" s="23"/>
      <c r="N39" s="22"/>
      <c r="O39" s="22"/>
      <c r="P39" s="22"/>
      <c r="Q39" s="22"/>
      <c r="R39" s="22"/>
      <c r="S39" s="23"/>
      <c r="T39" s="23"/>
      <c r="U39" s="23"/>
      <c r="V39" s="23"/>
      <c r="W39" s="23"/>
      <c r="X39" s="23"/>
    </row>
    <row r="40" spans="1:24" ht="12">
      <c r="A40" s="283"/>
      <c r="B40" s="64"/>
      <c r="C40" s="74"/>
      <c r="D40" s="74"/>
      <c r="E40" s="284"/>
      <c r="F40" s="2"/>
      <c r="G40" s="2"/>
      <c r="H40" s="76"/>
      <c r="I40" s="2"/>
      <c r="J40" s="22"/>
      <c r="K40" s="22"/>
      <c r="L40" s="22"/>
      <c r="M40" s="23"/>
      <c r="N40" s="22"/>
      <c r="O40" s="22"/>
      <c r="P40" s="22"/>
      <c r="Q40" s="22"/>
      <c r="R40" s="22"/>
      <c r="S40" s="23"/>
      <c r="T40" s="23"/>
      <c r="U40" s="23"/>
      <c r="V40" s="23"/>
      <c r="W40" s="23"/>
      <c r="X40" s="23"/>
    </row>
    <row r="41" spans="1:24" ht="12">
      <c r="A41" s="283"/>
      <c r="B41" s="64"/>
      <c r="C41" s="74"/>
      <c r="D41" s="74"/>
      <c r="E41" s="284"/>
      <c r="F41" s="2"/>
      <c r="G41" s="2"/>
      <c r="H41" s="77"/>
      <c r="I41" s="2"/>
      <c r="J41" s="2"/>
      <c r="K41" s="22"/>
      <c r="L41" s="22"/>
      <c r="M41" s="23"/>
      <c r="N41" s="22"/>
      <c r="O41" s="22"/>
      <c r="P41" s="22"/>
      <c r="Q41" s="22"/>
      <c r="R41" s="22"/>
      <c r="S41" s="23"/>
      <c r="T41" s="23"/>
      <c r="U41" s="23"/>
      <c r="V41" s="23"/>
      <c r="W41" s="23"/>
      <c r="X41" s="23"/>
    </row>
    <row r="42" spans="1:5" ht="12">
      <c r="A42" s="285"/>
      <c r="B42" s="286"/>
      <c r="C42" s="286"/>
      <c r="D42" s="286" t="s">
        <v>63</v>
      </c>
      <c r="E42" s="287"/>
    </row>
    <row r="43" spans="16:25" ht="12">
      <c r="P43" s="79"/>
      <c r="Q43" s="79"/>
      <c r="R43" s="79"/>
      <c r="S43" s="79"/>
      <c r="T43" s="79"/>
      <c r="U43" s="79"/>
      <c r="V43" s="79"/>
      <c r="W43" s="79"/>
      <c r="X43" s="79"/>
      <c r="Y43" s="80"/>
    </row>
    <row r="44" spans="16:25" ht="12">
      <c r="P44" s="78"/>
      <c r="Q44" s="78"/>
      <c r="R44" s="78"/>
      <c r="S44" s="78"/>
      <c r="T44" s="295"/>
      <c r="U44" s="296" t="s">
        <v>49</v>
      </c>
      <c r="V44" s="296">
        <v>3</v>
      </c>
      <c r="W44" s="296">
        <v>7</v>
      </c>
      <c r="X44" s="296">
        <v>28</v>
      </c>
      <c r="Y44" s="80"/>
    </row>
    <row r="45" spans="16:25" ht="34.5">
      <c r="P45" s="78"/>
      <c r="Q45" s="78"/>
      <c r="R45" s="78"/>
      <c r="S45" s="78"/>
      <c r="T45" s="292" t="s">
        <v>69</v>
      </c>
      <c r="U45" s="293">
        <v>14</v>
      </c>
      <c r="V45" s="293">
        <v>24</v>
      </c>
      <c r="W45" s="293">
        <v>34</v>
      </c>
      <c r="X45" s="293"/>
      <c r="Y45" s="80"/>
    </row>
    <row r="46" spans="16:25" ht="48">
      <c r="P46" s="78"/>
      <c r="Q46" s="78"/>
      <c r="R46" s="78"/>
      <c r="S46" s="78"/>
      <c r="T46" s="292" t="s">
        <v>55</v>
      </c>
      <c r="U46" s="294">
        <f>U25</f>
        <v>22.4</v>
      </c>
      <c r="V46" s="294">
        <f>V25</f>
        <v>39.5</v>
      </c>
      <c r="W46" s="294">
        <f>W25</f>
        <v>44.8</v>
      </c>
      <c r="X46" s="294">
        <f>X25</f>
        <v>52.9</v>
      </c>
      <c r="Y46" s="80"/>
    </row>
    <row r="47" spans="16:25" ht="12">
      <c r="P47" s="78"/>
      <c r="Q47" s="78"/>
      <c r="R47" s="78"/>
      <c r="S47" s="78"/>
      <c r="T47" s="291"/>
      <c r="U47" s="291"/>
      <c r="V47" s="291"/>
      <c r="W47" s="291"/>
      <c r="X47" s="291"/>
      <c r="Y47" s="80"/>
    </row>
    <row r="48" spans="16:25" ht="12">
      <c r="P48" s="78"/>
      <c r="Q48" s="78"/>
      <c r="R48" s="78"/>
      <c r="S48" s="78"/>
      <c r="T48" s="288"/>
      <c r="U48" s="288"/>
      <c r="V48" s="288"/>
      <c r="W48" s="288"/>
      <c r="X48" s="288"/>
      <c r="Y48" s="80"/>
    </row>
    <row r="49" spans="16:25" ht="16.5">
      <c r="P49" s="78"/>
      <c r="Q49" s="78"/>
      <c r="R49" s="78"/>
      <c r="S49" s="78"/>
      <c r="T49" s="290"/>
      <c r="U49" s="298"/>
      <c r="V49" s="298"/>
      <c r="W49" s="298"/>
      <c r="X49" s="298"/>
      <c r="Y49" s="80"/>
    </row>
    <row r="50" spans="16:25" ht="16.5">
      <c r="P50" s="79"/>
      <c r="Q50" s="79"/>
      <c r="R50" s="79"/>
      <c r="S50" s="79"/>
      <c r="T50" s="84"/>
      <c r="U50" s="86"/>
      <c r="V50" s="86"/>
      <c r="W50" s="86"/>
      <c r="X50" s="86"/>
      <c r="Y50" s="80"/>
    </row>
    <row r="51" spans="16:25" ht="12">
      <c r="P51" s="80"/>
      <c r="Q51" s="80"/>
      <c r="R51" s="80"/>
      <c r="S51" s="80"/>
      <c r="T51" s="80"/>
      <c r="U51" s="80"/>
      <c r="V51" s="80"/>
      <c r="W51" s="80"/>
      <c r="X51" s="80"/>
      <c r="Y51" s="80"/>
    </row>
    <row r="52" spans="16:25" ht="12">
      <c r="P52" s="80"/>
      <c r="Q52" s="80"/>
      <c r="R52" s="80"/>
      <c r="S52" s="80"/>
      <c r="T52" s="80"/>
      <c r="U52" s="80"/>
      <c r="V52" s="80"/>
      <c r="W52" s="80"/>
      <c r="X52" s="80"/>
      <c r="Y52" s="80"/>
    </row>
    <row r="53" spans="16:25" ht="12">
      <c r="P53" s="80"/>
      <c r="Q53" s="80"/>
      <c r="R53" s="80"/>
      <c r="S53" s="80"/>
      <c r="T53" s="80"/>
      <c r="U53" s="80"/>
      <c r="V53" s="80"/>
      <c r="W53" s="80"/>
      <c r="X53" s="80"/>
      <c r="Y53" s="80"/>
    </row>
    <row r="54" spans="16:25" ht="12">
      <c r="P54" s="80"/>
      <c r="Q54" s="80"/>
      <c r="R54" s="80"/>
      <c r="S54" s="80"/>
      <c r="T54" s="80"/>
      <c r="U54" s="80"/>
      <c r="V54" s="80"/>
      <c r="W54" s="80"/>
      <c r="X54" s="80"/>
      <c r="Y54" s="80"/>
    </row>
    <row r="55" spans="16:25" ht="12">
      <c r="P55" s="80"/>
      <c r="Q55" s="80"/>
      <c r="R55" s="80"/>
      <c r="S55" s="80"/>
      <c r="T55" s="80"/>
      <c r="U55" s="80"/>
      <c r="V55" s="80"/>
      <c r="W55" s="80"/>
      <c r="X55" s="80"/>
      <c r="Y55" s="80"/>
    </row>
    <row r="56" spans="17:25" ht="12">
      <c r="Q56" s="78"/>
      <c r="R56" s="78"/>
      <c r="S56" s="78"/>
      <c r="T56" s="78"/>
      <c r="U56" s="78"/>
      <c r="V56" s="78"/>
      <c r="W56" s="78"/>
      <c r="X56" s="78"/>
      <c r="Y56" s="78"/>
    </row>
    <row r="57" spans="17:25" ht="12">
      <c r="Q57" s="78"/>
      <c r="R57" s="78"/>
      <c r="S57" s="78"/>
      <c r="T57" s="78"/>
      <c r="U57" s="78"/>
      <c r="V57" s="78"/>
      <c r="W57" s="78"/>
      <c r="X57" s="78"/>
      <c r="Y57" s="78"/>
    </row>
    <row r="58" spans="17:25" ht="12">
      <c r="Q58" s="78"/>
      <c r="R58" s="78"/>
      <c r="S58" s="78"/>
      <c r="T58" s="78"/>
      <c r="U58" s="78"/>
      <c r="V58" s="78"/>
      <c r="W58" s="78"/>
      <c r="X58" s="78"/>
      <c r="Y58" s="78"/>
    </row>
    <row r="59" spans="17:25" ht="12">
      <c r="Q59" s="78"/>
      <c r="R59" s="78"/>
      <c r="S59" s="78"/>
      <c r="T59" s="78"/>
      <c r="U59" s="78"/>
      <c r="V59" s="78"/>
      <c r="W59" s="78"/>
      <c r="X59" s="78"/>
      <c r="Y59" s="78"/>
    </row>
    <row r="60" spans="17:25" ht="12">
      <c r="Q60" s="78"/>
      <c r="R60" s="78"/>
      <c r="S60" s="78"/>
      <c r="T60" s="78"/>
      <c r="U60" s="78"/>
      <c r="V60" s="78"/>
      <c r="W60" s="78"/>
      <c r="X60" s="78"/>
      <c r="Y60" s="78"/>
    </row>
  </sheetData>
  <sheetProtection/>
  <mergeCells count="7">
    <mergeCell ref="G11:G12"/>
    <mergeCell ref="H11:H12"/>
    <mergeCell ref="U11:X11"/>
    <mergeCell ref="C11:C12"/>
    <mergeCell ref="D11:D12"/>
    <mergeCell ref="E11:E12"/>
    <mergeCell ref="F11:F12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66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644"/>
  <sheetViews>
    <sheetView showGridLines="0" tabSelected="1" zoomScale="80" zoomScaleNormal="80" workbookViewId="0" topLeftCell="A5">
      <selection activeCell="S5" sqref="S5"/>
    </sheetView>
  </sheetViews>
  <sheetFormatPr defaultColWidth="9.140625" defaultRowHeight="12.75"/>
  <cols>
    <col min="1" max="1" width="9.140625" style="0" customWidth="1"/>
    <col min="2" max="2" width="0.85546875" style="0" customWidth="1"/>
    <col min="3" max="3" width="9.7109375" style="0" customWidth="1"/>
    <col min="4" max="4" width="9.421875" style="0" customWidth="1"/>
    <col min="5" max="5" width="9.7109375" style="0" customWidth="1"/>
    <col min="6" max="12" width="9.140625" style="0" customWidth="1"/>
    <col min="13" max="13" width="0.85546875" style="0" customWidth="1"/>
    <col min="14" max="15" width="9.140625" style="0" customWidth="1"/>
    <col min="16" max="16" width="10.00390625" style="0" customWidth="1"/>
    <col min="17" max="17" width="9.140625" style="0" customWidth="1"/>
    <col min="18" max="18" width="10.140625" style="0" bestFit="1" customWidth="1"/>
    <col min="19" max="23" width="9.140625" style="0" customWidth="1"/>
    <col min="24" max="24" width="10.421875" style="0" bestFit="1" customWidth="1"/>
  </cols>
  <sheetData>
    <row r="1" spans="1:24" ht="24.75" customHeight="1">
      <c r="A1" s="1"/>
      <c r="B1" s="2"/>
      <c r="C1" s="2"/>
      <c r="D1" s="2"/>
      <c r="E1" s="2"/>
      <c r="F1" s="2"/>
      <c r="G1" s="180"/>
      <c r="H1" s="330"/>
      <c r="I1" s="2"/>
      <c r="J1" s="330"/>
      <c r="K1" s="330"/>
      <c r="L1" s="2"/>
      <c r="M1" s="330"/>
      <c r="N1" s="331"/>
      <c r="O1" s="330"/>
      <c r="P1" s="330"/>
      <c r="Q1" s="330"/>
      <c r="R1" s="330"/>
      <c r="S1" s="330"/>
      <c r="T1" s="330"/>
      <c r="U1" s="330"/>
      <c r="V1" s="332"/>
      <c r="W1" s="2"/>
      <c r="X1" s="333"/>
    </row>
    <row r="2" spans="1:24" ht="24.75" customHeight="1">
      <c r="A2" s="1"/>
      <c r="B2" s="2"/>
      <c r="C2" s="2"/>
      <c r="D2" s="2"/>
      <c r="E2" s="2"/>
      <c r="F2" s="2"/>
      <c r="G2" s="180"/>
      <c r="H2" s="330"/>
      <c r="I2" s="2"/>
      <c r="J2" s="330"/>
      <c r="K2" s="330"/>
      <c r="L2" s="2"/>
      <c r="M2" s="330"/>
      <c r="N2" s="331"/>
      <c r="O2" s="330"/>
      <c r="P2" s="330"/>
      <c r="Q2" s="330"/>
      <c r="R2" s="330"/>
      <c r="S2" s="330"/>
      <c r="T2" s="330"/>
      <c r="U2" s="330"/>
      <c r="V2" s="332"/>
      <c r="W2" s="2"/>
      <c r="X2" s="333"/>
    </row>
    <row r="3" spans="1:24" ht="24.75" customHeight="1">
      <c r="A3" s="1"/>
      <c r="B3" s="2"/>
      <c r="C3" s="2"/>
      <c r="D3" s="2"/>
      <c r="E3" s="2"/>
      <c r="F3" s="2"/>
      <c r="G3" s="180"/>
      <c r="H3" s="330"/>
      <c r="I3" s="2"/>
      <c r="J3" s="330"/>
      <c r="K3" s="330"/>
      <c r="L3" s="2"/>
      <c r="M3" s="330"/>
      <c r="N3" s="331"/>
      <c r="O3" s="330"/>
      <c r="P3" s="330"/>
      <c r="Q3" s="330"/>
      <c r="R3" s="330"/>
      <c r="S3" s="330"/>
      <c r="T3" s="330"/>
      <c r="U3" s="330"/>
      <c r="V3" s="332"/>
      <c r="W3" s="2"/>
      <c r="X3" s="333"/>
    </row>
    <row r="4" spans="1:24" ht="24.75" customHeight="1">
      <c r="A4" s="1"/>
      <c r="B4" s="2"/>
      <c r="C4" s="2"/>
      <c r="D4" s="2"/>
      <c r="E4" s="2"/>
      <c r="F4" s="2"/>
      <c r="G4" s="180"/>
      <c r="H4" s="330"/>
      <c r="I4" s="2"/>
      <c r="J4" s="330"/>
      <c r="K4" s="330"/>
      <c r="L4" s="2"/>
      <c r="M4" s="330"/>
      <c r="N4" s="331"/>
      <c r="O4" s="330"/>
      <c r="P4" s="330"/>
      <c r="Q4" s="330"/>
      <c r="R4" s="330"/>
      <c r="S4" s="330"/>
      <c r="T4" s="330"/>
      <c r="U4" s="330"/>
      <c r="V4" s="332"/>
      <c r="W4" s="2"/>
      <c r="X4" s="333"/>
    </row>
    <row r="5" spans="1:24" ht="19.5" customHeight="1">
      <c r="A5" s="1"/>
      <c r="B5" s="2"/>
      <c r="C5" s="2"/>
      <c r="D5" s="2"/>
      <c r="E5" s="2"/>
      <c r="F5" s="2"/>
      <c r="G5" s="180"/>
      <c r="H5" s="330"/>
      <c r="I5" s="2"/>
      <c r="J5" s="330"/>
      <c r="K5" s="330"/>
      <c r="L5" s="2"/>
      <c r="M5" s="330"/>
      <c r="N5" s="331"/>
      <c r="O5" s="330"/>
      <c r="P5" s="330"/>
      <c r="Q5" s="330"/>
      <c r="R5" s="330"/>
      <c r="S5" s="330"/>
      <c r="T5" s="330"/>
      <c r="U5" s="330"/>
      <c r="V5" s="332"/>
      <c r="W5" s="2"/>
      <c r="X5" s="333"/>
    </row>
    <row r="6" spans="1:24" ht="22.5">
      <c r="A6" s="1"/>
      <c r="B6" s="2"/>
      <c r="C6" s="2"/>
      <c r="D6" s="2"/>
      <c r="E6" s="2"/>
      <c r="F6" s="2"/>
      <c r="G6" s="180"/>
      <c r="H6" s="330"/>
      <c r="I6" s="2"/>
      <c r="J6" s="330"/>
      <c r="K6" s="334" t="s">
        <v>0</v>
      </c>
      <c r="L6" s="335"/>
      <c r="M6" s="336"/>
      <c r="N6" s="337"/>
      <c r="O6" s="338" t="s">
        <v>112</v>
      </c>
      <c r="P6" s="338"/>
      <c r="Q6" s="339"/>
      <c r="R6" s="330"/>
      <c r="S6" s="330"/>
      <c r="T6" s="330"/>
      <c r="U6" s="330"/>
      <c r="V6" s="332"/>
      <c r="W6" s="2"/>
      <c r="X6" s="333"/>
    </row>
    <row r="7" spans="1:24" ht="18">
      <c r="A7" s="1" t="s">
        <v>2</v>
      </c>
      <c r="B7" s="2"/>
      <c r="C7" s="2"/>
      <c r="D7" s="2"/>
      <c r="E7" s="2"/>
      <c r="F7" s="2"/>
      <c r="G7" s="180"/>
      <c r="H7" s="330"/>
      <c r="I7" s="2"/>
      <c r="J7" s="330"/>
      <c r="K7" s="330"/>
      <c r="L7" s="340"/>
      <c r="M7" s="330"/>
      <c r="N7" s="331"/>
      <c r="O7" s="331"/>
      <c r="P7" s="330"/>
      <c r="Q7" s="330"/>
      <c r="R7" s="330"/>
      <c r="S7" s="330"/>
      <c r="T7" s="330"/>
      <c r="U7" s="330"/>
      <c r="V7" s="332" t="s">
        <v>3</v>
      </c>
      <c r="W7" s="2"/>
      <c r="X7" s="341">
        <v>42583</v>
      </c>
    </row>
    <row r="8" spans="1:24" ht="12">
      <c r="A8" s="2"/>
      <c r="B8" s="182"/>
      <c r="C8" s="182"/>
      <c r="D8" s="342"/>
      <c r="E8" s="182" t="s">
        <v>4</v>
      </c>
      <c r="F8" s="182"/>
      <c r="G8" s="180"/>
      <c r="H8" s="330"/>
      <c r="I8" s="330"/>
      <c r="J8" s="330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18" t="s">
        <v>5</v>
      </c>
      <c r="W8" s="2"/>
      <c r="X8" s="343">
        <f ca="1">TODAY()</f>
        <v>42648</v>
      </c>
    </row>
    <row r="9" spans="1:24" ht="7.5" customHeight="1">
      <c r="A9" s="344"/>
      <c r="B9" s="2"/>
      <c r="C9" s="345"/>
      <c r="D9" s="345"/>
      <c r="E9" s="344"/>
      <c r="F9" s="330"/>
      <c r="G9" s="2"/>
      <c r="H9" s="330"/>
      <c r="I9" s="330"/>
      <c r="J9" s="330"/>
      <c r="K9" s="330"/>
      <c r="L9" s="330"/>
      <c r="M9" s="346"/>
      <c r="N9" s="330"/>
      <c r="O9" s="330"/>
      <c r="P9" s="330"/>
      <c r="Q9" s="330"/>
      <c r="R9" s="330"/>
      <c r="S9" s="346"/>
      <c r="T9" s="346"/>
      <c r="U9" s="346"/>
      <c r="V9" s="346"/>
      <c r="W9" s="346"/>
      <c r="X9" s="346"/>
    </row>
    <row r="10" spans="1:24" ht="15.75" customHeight="1">
      <c r="A10" s="347"/>
      <c r="B10" s="25"/>
      <c r="C10" s="348" t="s">
        <v>6</v>
      </c>
      <c r="D10" s="309"/>
      <c r="E10" s="309"/>
      <c r="F10" s="309"/>
      <c r="G10" s="309"/>
      <c r="H10" s="309"/>
      <c r="I10" s="309"/>
      <c r="J10" s="309"/>
      <c r="K10" s="309"/>
      <c r="L10" s="310"/>
      <c r="M10" s="25"/>
      <c r="N10" s="348" t="s">
        <v>7</v>
      </c>
      <c r="O10" s="309"/>
      <c r="P10" s="309"/>
      <c r="Q10" s="309"/>
      <c r="R10" s="309"/>
      <c r="S10" s="309"/>
      <c r="T10" s="309"/>
      <c r="U10" s="309"/>
      <c r="V10" s="309"/>
      <c r="W10" s="309"/>
      <c r="X10" s="310"/>
    </row>
    <row r="11" spans="1:24" ht="15.75" customHeight="1">
      <c r="A11" s="349" t="s">
        <v>8</v>
      </c>
      <c r="B11" s="25"/>
      <c r="C11" s="320" t="s">
        <v>9</v>
      </c>
      <c r="D11" s="315" t="s">
        <v>10</v>
      </c>
      <c r="E11" s="315" t="s">
        <v>11</v>
      </c>
      <c r="F11" s="315" t="s">
        <v>12</v>
      </c>
      <c r="G11" s="350" t="s">
        <v>13</v>
      </c>
      <c r="H11" s="315" t="s">
        <v>14</v>
      </c>
      <c r="I11" s="36" t="s">
        <v>15</v>
      </c>
      <c r="J11" s="36" t="s">
        <v>16</v>
      </c>
      <c r="K11" s="36" t="s">
        <v>17</v>
      </c>
      <c r="L11" s="36" t="s">
        <v>18</v>
      </c>
      <c r="M11" s="38"/>
      <c r="N11" s="351" t="s">
        <v>19</v>
      </c>
      <c r="O11" s="311" t="s">
        <v>20</v>
      </c>
      <c r="P11" s="312"/>
      <c r="Q11" s="36" t="s">
        <v>21</v>
      </c>
      <c r="R11" s="351" t="s">
        <v>22</v>
      </c>
      <c r="S11" s="351" t="s">
        <v>23</v>
      </c>
      <c r="T11" s="352" t="s">
        <v>24</v>
      </c>
      <c r="U11" s="353" t="s">
        <v>25</v>
      </c>
      <c r="V11" s="354"/>
      <c r="W11" s="354"/>
      <c r="X11" s="355"/>
    </row>
    <row r="12" spans="1:24" ht="20.25" customHeight="1">
      <c r="A12" s="356"/>
      <c r="B12" s="25"/>
      <c r="C12" s="321"/>
      <c r="D12" s="316"/>
      <c r="E12" s="316"/>
      <c r="F12" s="316"/>
      <c r="G12" s="357"/>
      <c r="H12" s="316"/>
      <c r="I12" s="156" t="s">
        <v>26</v>
      </c>
      <c r="J12" s="156" t="s">
        <v>27</v>
      </c>
      <c r="K12" s="156" t="s">
        <v>28</v>
      </c>
      <c r="L12" s="156" t="s">
        <v>29</v>
      </c>
      <c r="M12" s="358"/>
      <c r="N12" s="359" t="s">
        <v>30</v>
      </c>
      <c r="O12" s="36" t="s">
        <v>31</v>
      </c>
      <c r="P12" s="36" t="s">
        <v>32</v>
      </c>
      <c r="Q12" s="156" t="s">
        <v>33</v>
      </c>
      <c r="R12" s="360"/>
      <c r="S12" s="360"/>
      <c r="T12" s="361"/>
      <c r="U12" s="362" t="s">
        <v>34</v>
      </c>
      <c r="V12" s="362" t="s">
        <v>35</v>
      </c>
      <c r="W12" s="362" t="s">
        <v>36</v>
      </c>
      <c r="X12" s="362" t="s">
        <v>37</v>
      </c>
    </row>
    <row r="13" spans="1:24" ht="15.75">
      <c r="A13" s="363"/>
      <c r="B13" s="25"/>
      <c r="C13" s="160" t="s">
        <v>38</v>
      </c>
      <c r="D13" s="160" t="s">
        <v>38</v>
      </c>
      <c r="E13" s="160" t="s">
        <v>38</v>
      </c>
      <c r="F13" s="160" t="s">
        <v>38</v>
      </c>
      <c r="G13" s="160" t="s">
        <v>38</v>
      </c>
      <c r="H13" s="160" t="s">
        <v>38</v>
      </c>
      <c r="I13" s="160" t="s">
        <v>38</v>
      </c>
      <c r="J13" s="160" t="s">
        <v>38</v>
      </c>
      <c r="K13" s="160" t="s">
        <v>38</v>
      </c>
      <c r="L13" s="160" t="s">
        <v>38</v>
      </c>
      <c r="M13" s="162"/>
      <c r="N13" s="55" t="s">
        <v>39</v>
      </c>
      <c r="O13" s="364" t="s">
        <v>40</v>
      </c>
      <c r="P13" s="364" t="s">
        <v>40</v>
      </c>
      <c r="Q13" s="364" t="s">
        <v>38</v>
      </c>
      <c r="R13" s="55" t="s">
        <v>62</v>
      </c>
      <c r="S13" s="160" t="s">
        <v>38</v>
      </c>
      <c r="T13" s="160" t="s">
        <v>38</v>
      </c>
      <c r="U13" s="55" t="s">
        <v>41</v>
      </c>
      <c r="V13" s="365" t="s">
        <v>41</v>
      </c>
      <c r="W13" s="364" t="s">
        <v>41</v>
      </c>
      <c r="X13" s="364" t="s">
        <v>41</v>
      </c>
    </row>
    <row r="14" spans="1:25" ht="12.75" customHeight="1">
      <c r="A14" s="366" t="s">
        <v>82</v>
      </c>
      <c r="B14" s="268"/>
      <c r="C14" s="297">
        <v>4.31</v>
      </c>
      <c r="D14" s="297">
        <v>18.65</v>
      </c>
      <c r="E14" s="297">
        <v>2.63</v>
      </c>
      <c r="F14" s="297">
        <v>60.72</v>
      </c>
      <c r="G14" s="297">
        <v>3.73</v>
      </c>
      <c r="H14" s="297">
        <v>2.95</v>
      </c>
      <c r="I14" s="297">
        <v>4.93</v>
      </c>
      <c r="J14" s="297">
        <v>0.53</v>
      </c>
      <c r="K14" s="297">
        <v>1.45</v>
      </c>
      <c r="L14" s="367">
        <v>0.7</v>
      </c>
      <c r="M14" s="368"/>
      <c r="N14" s="297">
        <v>0</v>
      </c>
      <c r="O14" s="369" t="s">
        <v>90</v>
      </c>
      <c r="P14" s="369" t="s">
        <v>75</v>
      </c>
      <c r="Q14" s="370">
        <v>29.8</v>
      </c>
      <c r="R14" s="371">
        <v>4450</v>
      </c>
      <c r="S14" s="297">
        <v>0.05</v>
      </c>
      <c r="T14" s="297">
        <v>0.3</v>
      </c>
      <c r="U14" s="370">
        <v>21.56</v>
      </c>
      <c r="V14" s="370">
        <v>38.93</v>
      </c>
      <c r="W14" s="370">
        <v>45.05</v>
      </c>
      <c r="X14" s="370">
        <v>52.51</v>
      </c>
      <c r="Y14" s="262"/>
    </row>
    <row r="15" spans="1:25" ht="12.75" customHeight="1">
      <c r="A15" s="372" t="s">
        <v>101</v>
      </c>
      <c r="B15" s="268"/>
      <c r="C15" s="297">
        <v>4.12</v>
      </c>
      <c r="D15" s="297">
        <v>18.41</v>
      </c>
      <c r="E15" s="297">
        <v>2.6</v>
      </c>
      <c r="F15" s="297">
        <v>60.8</v>
      </c>
      <c r="G15" s="297">
        <v>4.01</v>
      </c>
      <c r="H15" s="297">
        <v>3.04</v>
      </c>
      <c r="I15" s="297">
        <v>5.12</v>
      </c>
      <c r="J15" s="297">
        <v>0.73</v>
      </c>
      <c r="K15" s="297">
        <v>1.07</v>
      </c>
      <c r="L15" s="367">
        <v>0.67</v>
      </c>
      <c r="M15" s="368"/>
      <c r="N15" s="297">
        <v>0</v>
      </c>
      <c r="O15" s="369" t="s">
        <v>90</v>
      </c>
      <c r="P15" s="369" t="s">
        <v>87</v>
      </c>
      <c r="Q15" s="370">
        <v>29.6</v>
      </c>
      <c r="R15" s="371">
        <v>4400</v>
      </c>
      <c r="S15" s="297">
        <v>0.04</v>
      </c>
      <c r="T15" s="297">
        <v>0.2</v>
      </c>
      <c r="U15" s="370">
        <v>21.54</v>
      </c>
      <c r="V15" s="370">
        <v>37.82</v>
      </c>
      <c r="W15" s="370">
        <v>44.73</v>
      </c>
      <c r="X15" s="370">
        <v>52.31</v>
      </c>
      <c r="Y15" s="262"/>
    </row>
    <row r="16" spans="1:25" ht="12.75" customHeight="1">
      <c r="A16" s="372" t="s">
        <v>95</v>
      </c>
      <c r="B16" s="268"/>
      <c r="C16" s="297">
        <v>4.13</v>
      </c>
      <c r="D16" s="297">
        <v>18.48</v>
      </c>
      <c r="E16" s="297">
        <v>2.62</v>
      </c>
      <c r="F16" s="297">
        <v>60.89</v>
      </c>
      <c r="G16" s="297">
        <v>3.86</v>
      </c>
      <c r="H16" s="297">
        <v>3.06</v>
      </c>
      <c r="I16" s="297">
        <v>4.98</v>
      </c>
      <c r="J16" s="297">
        <v>0.5</v>
      </c>
      <c r="K16" s="297">
        <v>1.32</v>
      </c>
      <c r="L16" s="367">
        <v>0.71</v>
      </c>
      <c r="M16" s="368"/>
      <c r="N16" s="297">
        <v>1</v>
      </c>
      <c r="O16" s="369" t="s">
        <v>89</v>
      </c>
      <c r="P16" s="369" t="s">
        <v>75</v>
      </c>
      <c r="Q16" s="370">
        <v>30</v>
      </c>
      <c r="R16" s="371">
        <v>4400</v>
      </c>
      <c r="S16" s="297">
        <v>0.01</v>
      </c>
      <c r="T16" s="297">
        <v>0.2</v>
      </c>
      <c r="U16" s="370">
        <v>21.82</v>
      </c>
      <c r="V16" s="370">
        <v>39.54</v>
      </c>
      <c r="W16" s="370">
        <v>44.6</v>
      </c>
      <c r="X16" s="370">
        <v>53.4</v>
      </c>
      <c r="Y16" s="262"/>
    </row>
    <row r="17" spans="1:25" ht="12.75" customHeight="1">
      <c r="A17" s="372" t="s">
        <v>102</v>
      </c>
      <c r="B17" s="268"/>
      <c r="C17" s="297">
        <v>4.13</v>
      </c>
      <c r="D17" s="297">
        <v>18.45</v>
      </c>
      <c r="E17" s="297">
        <v>2.63</v>
      </c>
      <c r="F17" s="297">
        <v>60.86</v>
      </c>
      <c r="G17" s="297">
        <v>3.97</v>
      </c>
      <c r="H17" s="297">
        <v>3.02</v>
      </c>
      <c r="I17" s="297">
        <v>4.87</v>
      </c>
      <c r="J17" s="297">
        <v>0.87</v>
      </c>
      <c r="K17" s="297">
        <v>1.29</v>
      </c>
      <c r="L17" s="367">
        <v>0.69</v>
      </c>
      <c r="M17" s="368"/>
      <c r="N17" s="297">
        <v>0</v>
      </c>
      <c r="O17" s="369" t="s">
        <v>99</v>
      </c>
      <c r="P17" s="369" t="s">
        <v>88</v>
      </c>
      <c r="Q17" s="370">
        <v>29.7</v>
      </c>
      <c r="R17" s="371">
        <v>4410</v>
      </c>
      <c r="S17" s="297">
        <v>0.01</v>
      </c>
      <c r="T17" s="297">
        <v>0.2</v>
      </c>
      <c r="U17" s="370">
        <v>22.04</v>
      </c>
      <c r="V17" s="370">
        <v>40.43</v>
      </c>
      <c r="W17" s="370">
        <v>45.44</v>
      </c>
      <c r="X17" s="370">
        <v>53.8</v>
      </c>
      <c r="Y17" s="262"/>
    </row>
    <row r="18" spans="1:25" ht="12.75" customHeight="1">
      <c r="A18" s="372" t="s">
        <v>96</v>
      </c>
      <c r="B18" s="268"/>
      <c r="C18" s="297">
        <v>4.1</v>
      </c>
      <c r="D18" s="297">
        <v>18.37</v>
      </c>
      <c r="E18" s="297">
        <v>2.58</v>
      </c>
      <c r="F18" s="297">
        <v>60.66</v>
      </c>
      <c r="G18" s="297">
        <v>4.1</v>
      </c>
      <c r="H18" s="297">
        <v>3.01</v>
      </c>
      <c r="I18" s="297">
        <v>5.25</v>
      </c>
      <c r="J18" s="297">
        <v>0.67</v>
      </c>
      <c r="K18" s="297">
        <v>1.42</v>
      </c>
      <c r="L18" s="367">
        <v>0.67</v>
      </c>
      <c r="M18" s="368"/>
      <c r="N18" s="297">
        <v>0</v>
      </c>
      <c r="O18" s="369" t="s">
        <v>89</v>
      </c>
      <c r="P18" s="369" t="s">
        <v>75</v>
      </c>
      <c r="Q18" s="370">
        <v>30</v>
      </c>
      <c r="R18" s="371">
        <v>4440</v>
      </c>
      <c r="S18" s="297">
        <v>0.01</v>
      </c>
      <c r="T18" s="297">
        <v>0.2</v>
      </c>
      <c r="U18" s="370">
        <v>23.45</v>
      </c>
      <c r="V18" s="370">
        <v>40.17</v>
      </c>
      <c r="W18" s="370">
        <v>45.83</v>
      </c>
      <c r="X18" s="370">
        <v>53.1</v>
      </c>
      <c r="Y18" s="262"/>
    </row>
    <row r="19" spans="1:25" ht="12.75" customHeight="1">
      <c r="A19" s="372" t="s">
        <v>83</v>
      </c>
      <c r="B19" s="268"/>
      <c r="C19" s="297">
        <v>4.18</v>
      </c>
      <c r="D19" s="297">
        <v>18.27</v>
      </c>
      <c r="E19" s="297">
        <v>2.55</v>
      </c>
      <c r="F19" s="297">
        <v>60.51</v>
      </c>
      <c r="G19" s="297">
        <v>4.31</v>
      </c>
      <c r="H19" s="297">
        <v>3.08</v>
      </c>
      <c r="I19" s="297">
        <v>5.07</v>
      </c>
      <c r="J19" s="297">
        <v>0.81</v>
      </c>
      <c r="K19" s="297">
        <v>1.33</v>
      </c>
      <c r="L19" s="367">
        <v>0.69</v>
      </c>
      <c r="M19" s="368"/>
      <c r="N19" s="297">
        <v>0.5</v>
      </c>
      <c r="O19" s="369" t="s">
        <v>89</v>
      </c>
      <c r="P19" s="369" t="s">
        <v>75</v>
      </c>
      <c r="Q19" s="370">
        <v>29.9</v>
      </c>
      <c r="R19" s="371">
        <v>4450</v>
      </c>
      <c r="S19" s="297">
        <v>0.01</v>
      </c>
      <c r="T19" s="297">
        <v>0.2</v>
      </c>
      <c r="U19" s="370">
        <v>22.54</v>
      </c>
      <c r="V19" s="370">
        <v>40.02</v>
      </c>
      <c r="W19" s="370">
        <v>45.74</v>
      </c>
      <c r="X19" s="370">
        <v>53.9</v>
      </c>
      <c r="Y19" s="262"/>
    </row>
    <row r="20" spans="1:25" ht="12.75" customHeight="1">
      <c r="A20" s="372" t="s">
        <v>103</v>
      </c>
      <c r="B20" s="268"/>
      <c r="C20" s="297">
        <v>4.13</v>
      </c>
      <c r="D20" s="297">
        <v>18.47</v>
      </c>
      <c r="E20" s="297">
        <v>2.59</v>
      </c>
      <c r="F20" s="297">
        <v>60.95</v>
      </c>
      <c r="G20" s="297">
        <v>3.96</v>
      </c>
      <c r="H20" s="297">
        <v>3</v>
      </c>
      <c r="I20" s="297">
        <v>5</v>
      </c>
      <c r="J20" s="297">
        <v>0.76</v>
      </c>
      <c r="K20" s="297">
        <v>1.62</v>
      </c>
      <c r="L20" s="367">
        <v>0.69</v>
      </c>
      <c r="M20" s="368"/>
      <c r="N20" s="297">
        <v>0</v>
      </c>
      <c r="O20" s="369" t="s">
        <v>100</v>
      </c>
      <c r="P20" s="369" t="s">
        <v>88</v>
      </c>
      <c r="Q20" s="370">
        <v>29.9</v>
      </c>
      <c r="R20" s="371">
        <v>4330</v>
      </c>
      <c r="S20" s="297">
        <v>0.01</v>
      </c>
      <c r="T20" s="297">
        <v>0.2</v>
      </c>
      <c r="U20" s="370">
        <v>23.38</v>
      </c>
      <c r="V20" s="370">
        <v>40.64</v>
      </c>
      <c r="W20" s="370">
        <v>45.25</v>
      </c>
      <c r="X20" s="370">
        <v>53.1</v>
      </c>
      <c r="Y20" s="262"/>
    </row>
    <row r="21" spans="1:25" ht="12.75" customHeight="1">
      <c r="A21" s="372" t="s">
        <v>97</v>
      </c>
      <c r="B21" s="268"/>
      <c r="C21" s="297">
        <v>4.03</v>
      </c>
      <c r="D21" s="297">
        <v>18.43</v>
      </c>
      <c r="E21" s="297">
        <v>2.5</v>
      </c>
      <c r="F21" s="297">
        <v>60.94</v>
      </c>
      <c r="G21" s="297">
        <v>3.78</v>
      </c>
      <c r="H21" s="297">
        <v>3</v>
      </c>
      <c r="I21" s="297">
        <v>5.21</v>
      </c>
      <c r="J21" s="297">
        <v>0.84</v>
      </c>
      <c r="K21" s="297">
        <v>1.48</v>
      </c>
      <c r="L21" s="367">
        <v>0.7</v>
      </c>
      <c r="M21" s="368"/>
      <c r="N21" s="297">
        <v>1</v>
      </c>
      <c r="O21" s="369" t="s">
        <v>99</v>
      </c>
      <c r="P21" s="369" t="s">
        <v>88</v>
      </c>
      <c r="Q21" s="370">
        <v>29.9</v>
      </c>
      <c r="R21" s="371">
        <v>4420</v>
      </c>
      <c r="S21" s="297">
        <v>0.06</v>
      </c>
      <c r="T21" s="297">
        <v>0.4</v>
      </c>
      <c r="U21" s="370">
        <v>23</v>
      </c>
      <c r="V21" s="370">
        <v>41.62</v>
      </c>
      <c r="W21" s="370">
        <v>46.2</v>
      </c>
      <c r="X21" s="370">
        <v>54.7</v>
      </c>
      <c r="Y21" s="262"/>
    </row>
    <row r="22" spans="1:25" ht="12.75" customHeight="1">
      <c r="A22" s="372" t="s">
        <v>104</v>
      </c>
      <c r="B22" s="268"/>
      <c r="C22" s="297">
        <v>4.32</v>
      </c>
      <c r="D22" s="297">
        <v>18.85</v>
      </c>
      <c r="E22" s="297">
        <v>2.7</v>
      </c>
      <c r="F22" s="297">
        <v>61.18</v>
      </c>
      <c r="G22" s="297">
        <v>3.91</v>
      </c>
      <c r="H22" s="297">
        <v>2.98</v>
      </c>
      <c r="I22" s="297">
        <v>4.9</v>
      </c>
      <c r="J22" s="297">
        <v>0.56</v>
      </c>
      <c r="K22" s="297">
        <v>1.11</v>
      </c>
      <c r="L22" s="367">
        <v>0.68</v>
      </c>
      <c r="M22" s="368"/>
      <c r="N22" s="297">
        <v>0</v>
      </c>
      <c r="O22" s="369" t="s">
        <v>99</v>
      </c>
      <c r="P22" s="369" t="s">
        <v>88</v>
      </c>
      <c r="Q22" s="370">
        <v>29.6</v>
      </c>
      <c r="R22" s="371">
        <v>4460</v>
      </c>
      <c r="S22" s="297">
        <v>0.05</v>
      </c>
      <c r="T22" s="297">
        <v>0.3</v>
      </c>
      <c r="U22" s="370">
        <v>23.58</v>
      </c>
      <c r="V22" s="370">
        <v>40.74</v>
      </c>
      <c r="W22" s="370">
        <v>45.76</v>
      </c>
      <c r="X22" s="370">
        <v>54.1</v>
      </c>
      <c r="Y22" s="262"/>
    </row>
    <row r="23" spans="1:25" ht="12.75" customHeight="1">
      <c r="A23" s="372" t="s">
        <v>98</v>
      </c>
      <c r="B23" s="268"/>
      <c r="C23" s="297">
        <v>4.3</v>
      </c>
      <c r="D23" s="297">
        <v>18.81</v>
      </c>
      <c r="E23" s="297">
        <v>2.71</v>
      </c>
      <c r="F23" s="297">
        <v>61.19</v>
      </c>
      <c r="G23" s="297">
        <v>4.02</v>
      </c>
      <c r="H23" s="297">
        <v>3.04</v>
      </c>
      <c r="I23" s="297">
        <v>4.8</v>
      </c>
      <c r="J23" s="297">
        <v>0.56</v>
      </c>
      <c r="K23" s="297">
        <v>1.74</v>
      </c>
      <c r="L23" s="367">
        <v>0.7</v>
      </c>
      <c r="M23" s="368"/>
      <c r="N23" s="297">
        <v>0.5</v>
      </c>
      <c r="O23" s="369" t="s">
        <v>113</v>
      </c>
      <c r="P23" s="369" t="s">
        <v>88</v>
      </c>
      <c r="Q23" s="370">
        <v>30.2</v>
      </c>
      <c r="R23" s="371">
        <v>4450</v>
      </c>
      <c r="S23" s="297">
        <v>0.04</v>
      </c>
      <c r="T23" s="297">
        <v>0.2</v>
      </c>
      <c r="U23" s="370">
        <v>22.63</v>
      </c>
      <c r="V23" s="370">
        <v>39.33</v>
      </c>
      <c r="W23" s="370">
        <v>46.04</v>
      </c>
      <c r="X23" s="370">
        <v>54.2</v>
      </c>
      <c r="Y23" s="262"/>
    </row>
    <row r="24" spans="1:25" ht="12.75" customHeight="1">
      <c r="A24" s="372" t="s">
        <v>84</v>
      </c>
      <c r="B24" s="268"/>
      <c r="C24" s="297">
        <v>4.24</v>
      </c>
      <c r="D24" s="297">
        <v>18.65</v>
      </c>
      <c r="E24" s="297">
        <v>2.59</v>
      </c>
      <c r="F24" s="297">
        <v>61.4</v>
      </c>
      <c r="G24" s="297">
        <v>3.49</v>
      </c>
      <c r="H24" s="297">
        <v>3.08</v>
      </c>
      <c r="I24" s="297">
        <v>5</v>
      </c>
      <c r="J24" s="297">
        <v>0.56</v>
      </c>
      <c r="K24" s="297">
        <v>1.45</v>
      </c>
      <c r="L24" s="367">
        <v>0.7</v>
      </c>
      <c r="M24" s="368"/>
      <c r="N24" s="297">
        <v>0</v>
      </c>
      <c r="O24" s="369" t="s">
        <v>100</v>
      </c>
      <c r="P24" s="369" t="s">
        <v>88</v>
      </c>
      <c r="Q24" s="370">
        <v>30</v>
      </c>
      <c r="R24" s="371">
        <v>4350</v>
      </c>
      <c r="S24" s="297">
        <v>0.07</v>
      </c>
      <c r="T24" s="297">
        <v>0.4</v>
      </c>
      <c r="U24" s="370">
        <v>22.4</v>
      </c>
      <c r="V24" s="370">
        <v>41.05</v>
      </c>
      <c r="W24" s="370">
        <v>46.3</v>
      </c>
      <c r="X24" s="370">
        <v>54.5</v>
      </c>
      <c r="Y24" s="262"/>
    </row>
    <row r="25" spans="1:25" ht="12.75" customHeight="1">
      <c r="A25" s="372" t="s">
        <v>105</v>
      </c>
      <c r="B25" s="268"/>
      <c r="C25" s="297">
        <v>4.2</v>
      </c>
      <c r="D25" s="297">
        <v>18.36</v>
      </c>
      <c r="E25" s="297">
        <v>2.55</v>
      </c>
      <c r="F25" s="297">
        <v>60.7</v>
      </c>
      <c r="G25" s="297">
        <v>3.81</v>
      </c>
      <c r="H25" s="297">
        <v>2.97</v>
      </c>
      <c r="I25" s="297">
        <v>5.07</v>
      </c>
      <c r="J25" s="297">
        <v>0.59</v>
      </c>
      <c r="K25" s="297">
        <v>1.19</v>
      </c>
      <c r="L25" s="367">
        <v>0.7</v>
      </c>
      <c r="M25" s="368"/>
      <c r="N25" s="297">
        <v>0</v>
      </c>
      <c r="O25" s="369" t="s">
        <v>114</v>
      </c>
      <c r="P25" s="369" t="s">
        <v>88</v>
      </c>
      <c r="Q25" s="370">
        <v>30</v>
      </c>
      <c r="R25" s="371">
        <v>4370</v>
      </c>
      <c r="S25" s="297">
        <v>0.05</v>
      </c>
      <c r="T25" s="297">
        <v>0.3</v>
      </c>
      <c r="U25" s="370">
        <v>22.4</v>
      </c>
      <c r="V25" s="370">
        <v>40.7</v>
      </c>
      <c r="W25" s="370">
        <v>46.6</v>
      </c>
      <c r="X25" s="370">
        <v>53.2</v>
      </c>
      <c r="Y25" s="262"/>
    </row>
    <row r="26" spans="1:24" ht="15.75">
      <c r="A26" s="373" t="s">
        <v>42</v>
      </c>
      <c r="B26" s="66"/>
      <c r="C26" s="145">
        <v>4.1825</v>
      </c>
      <c r="D26" s="145">
        <v>18.516666666666666</v>
      </c>
      <c r="E26" s="145">
        <v>2.604166666666667</v>
      </c>
      <c r="F26" s="145">
        <v>60.9</v>
      </c>
      <c r="G26" s="145">
        <v>3.9125</v>
      </c>
      <c r="H26" s="145">
        <v>3.019166666666667</v>
      </c>
      <c r="I26" s="145">
        <v>5.016666666666667</v>
      </c>
      <c r="J26" s="145">
        <v>0.665</v>
      </c>
      <c r="K26" s="145">
        <v>1.3725</v>
      </c>
      <c r="L26" s="145">
        <v>0.6916666666666668</v>
      </c>
      <c r="M26" s="266"/>
      <c r="N26" s="374">
        <v>0.25</v>
      </c>
      <c r="O26" s="301">
        <v>0.14444444444444446</v>
      </c>
      <c r="P26" s="302">
        <v>0.17222222222222225</v>
      </c>
      <c r="Q26" s="375">
        <v>29.883333333333336</v>
      </c>
      <c r="R26" s="178">
        <v>4410.833333333333</v>
      </c>
      <c r="S26" s="374">
        <v>0.034166666666666665</v>
      </c>
      <c r="T26" s="374">
        <v>0.2583333333333333</v>
      </c>
      <c r="U26" s="375">
        <v>22.5</v>
      </c>
      <c r="V26" s="375">
        <v>40.1</v>
      </c>
      <c r="W26" s="375">
        <v>45.6</v>
      </c>
      <c r="X26" s="375">
        <v>53.6</v>
      </c>
    </row>
    <row r="27" spans="1:24" ht="15.75">
      <c r="A27" s="364" t="s">
        <v>43</v>
      </c>
      <c r="B27" s="66"/>
      <c r="C27" s="146">
        <v>0.09284640297531695</v>
      </c>
      <c r="D27" s="146">
        <v>0.182524386083502</v>
      </c>
      <c r="E27" s="146">
        <v>0.06006940430313494</v>
      </c>
      <c r="F27" s="146">
        <v>0.2541295303224371</v>
      </c>
      <c r="G27" s="146">
        <v>0.20503325672591927</v>
      </c>
      <c r="H27" s="146">
        <v>0.04209477042305736</v>
      </c>
      <c r="I27" s="146">
        <v>0.1347275589904149</v>
      </c>
      <c r="J27" s="146">
        <v>0.13180564203677808</v>
      </c>
      <c r="K27" s="146">
        <v>0.1970752048423048</v>
      </c>
      <c r="L27" s="146">
        <v>0.012673044646258904</v>
      </c>
      <c r="M27" s="248"/>
      <c r="N27" s="374">
        <v>0.39886201760873286</v>
      </c>
      <c r="O27" s="301">
        <v>0.006944444444444444</v>
      </c>
      <c r="P27" s="302">
        <v>0.006944444444444444</v>
      </c>
      <c r="Q27" s="375">
        <v>0.18006732747576015</v>
      </c>
      <c r="R27" s="374">
        <v>42.73774855459273</v>
      </c>
      <c r="S27" s="374">
        <v>0.022746961169005465</v>
      </c>
      <c r="T27" s="374">
        <v>0.07929614610987593</v>
      </c>
      <c r="U27" s="375">
        <v>0.7</v>
      </c>
      <c r="V27" s="375">
        <v>1</v>
      </c>
      <c r="W27" s="375">
        <v>0.6</v>
      </c>
      <c r="X27" s="375">
        <v>0.8</v>
      </c>
    </row>
    <row r="28" spans="1:24" ht="15.75">
      <c r="A28" s="364" t="s">
        <v>44</v>
      </c>
      <c r="B28" s="66"/>
      <c r="C28" s="374">
        <v>4.03</v>
      </c>
      <c r="D28" s="374">
        <v>18.27</v>
      </c>
      <c r="E28" s="145">
        <v>2.5</v>
      </c>
      <c r="F28" s="145">
        <v>60.51</v>
      </c>
      <c r="G28" s="374">
        <v>3.49</v>
      </c>
      <c r="H28" s="374">
        <v>2.95</v>
      </c>
      <c r="I28" s="374">
        <v>4.8</v>
      </c>
      <c r="J28" s="374">
        <v>0.5</v>
      </c>
      <c r="K28" s="374">
        <v>1.07</v>
      </c>
      <c r="L28" s="374">
        <v>0.67</v>
      </c>
      <c r="M28" s="266"/>
      <c r="N28" s="374">
        <v>0</v>
      </c>
      <c r="O28" s="301">
        <v>0.13194444444444445</v>
      </c>
      <c r="P28" s="302">
        <v>0.16666666666666666</v>
      </c>
      <c r="Q28" s="375">
        <v>29.6</v>
      </c>
      <c r="R28" s="376">
        <v>4330</v>
      </c>
      <c r="S28" s="374">
        <v>0.01</v>
      </c>
      <c r="T28" s="374">
        <v>0.2</v>
      </c>
      <c r="U28" s="375">
        <v>21.54</v>
      </c>
      <c r="V28" s="375">
        <v>37.82</v>
      </c>
      <c r="W28" s="375">
        <v>44.6</v>
      </c>
      <c r="X28" s="375">
        <v>52.31</v>
      </c>
    </row>
    <row r="29" spans="1:24" ht="15.75">
      <c r="A29" s="364" t="s">
        <v>45</v>
      </c>
      <c r="B29" s="66"/>
      <c r="C29" s="146">
        <v>4.32</v>
      </c>
      <c r="D29" s="146">
        <v>18.85</v>
      </c>
      <c r="E29" s="246">
        <v>2.71</v>
      </c>
      <c r="F29" s="246">
        <v>61.4</v>
      </c>
      <c r="G29" s="246">
        <v>4.31</v>
      </c>
      <c r="H29" s="246">
        <v>3.08</v>
      </c>
      <c r="I29" s="246">
        <v>5.25</v>
      </c>
      <c r="J29" s="246">
        <v>0.87</v>
      </c>
      <c r="K29" s="246">
        <v>1.74</v>
      </c>
      <c r="L29" s="246">
        <v>0.71</v>
      </c>
      <c r="M29" s="248"/>
      <c r="N29" s="374">
        <v>1</v>
      </c>
      <c r="O29" s="301">
        <v>0.15277777777777776</v>
      </c>
      <c r="P29" s="302">
        <v>0.1875</v>
      </c>
      <c r="Q29" s="185">
        <v>30.2</v>
      </c>
      <c r="R29" s="376">
        <v>4460</v>
      </c>
      <c r="S29" s="246">
        <v>0.07</v>
      </c>
      <c r="T29" s="246">
        <v>0.4</v>
      </c>
      <c r="U29" s="375">
        <v>23.58</v>
      </c>
      <c r="V29" s="375">
        <v>41.62</v>
      </c>
      <c r="W29" s="375">
        <v>46.6</v>
      </c>
      <c r="X29" s="375">
        <v>54.7</v>
      </c>
    </row>
    <row r="30" spans="1:25" ht="15.75">
      <c r="A30" s="377"/>
      <c r="B30" s="66"/>
      <c r="C30" s="149"/>
      <c r="D30" s="149"/>
      <c r="E30" s="149"/>
      <c r="F30" s="149"/>
      <c r="G30" s="149"/>
      <c r="H30" s="149"/>
      <c r="I30" s="149"/>
      <c r="J30" s="149"/>
      <c r="K30" s="149"/>
      <c r="L30" s="149"/>
      <c r="M30" s="149"/>
      <c r="N30" s="149"/>
      <c r="O30" s="149"/>
      <c r="P30" s="149"/>
      <c r="R30" s="149"/>
      <c r="S30" s="149"/>
      <c r="T30" s="149"/>
      <c r="U30" s="149"/>
      <c r="V30" s="149"/>
      <c r="W30" s="149"/>
      <c r="X30" s="149"/>
      <c r="Y30" s="187"/>
    </row>
    <row r="31" spans="1:24" ht="15.75">
      <c r="A31" s="377"/>
      <c r="B31" s="66"/>
      <c r="C31" s="149"/>
      <c r="D31" s="149"/>
      <c r="E31" s="248"/>
      <c r="F31" s="248"/>
      <c r="G31" s="248"/>
      <c r="H31" s="248"/>
      <c r="I31" s="248"/>
      <c r="J31" s="248"/>
      <c r="K31" s="248"/>
      <c r="L31" s="248"/>
      <c r="M31" s="248"/>
      <c r="N31" s="266"/>
      <c r="O31" s="378"/>
      <c r="P31" s="378"/>
      <c r="Q31" s="379"/>
      <c r="R31" s="380"/>
      <c r="S31" s="248"/>
      <c r="T31" s="248"/>
      <c r="U31" s="379"/>
      <c r="V31" s="379"/>
      <c r="W31" s="379"/>
      <c r="X31" s="379"/>
    </row>
    <row r="32" spans="1:24" ht="12">
      <c r="A32" s="64"/>
      <c r="B32" s="64"/>
      <c r="C32" s="2"/>
      <c r="D32" s="2"/>
      <c r="E32" s="2"/>
      <c r="F32" s="2"/>
      <c r="G32" s="2"/>
      <c r="H32" s="2"/>
      <c r="I32" s="2"/>
      <c r="J32" s="330"/>
      <c r="K32" s="330"/>
      <c r="L32" s="330"/>
      <c r="M32" s="346"/>
      <c r="N32" s="330"/>
      <c r="O32" s="330"/>
      <c r="P32" s="330"/>
      <c r="Q32" s="330"/>
      <c r="R32" s="330"/>
      <c r="S32" s="346"/>
      <c r="T32" s="346"/>
      <c r="U32" s="346"/>
      <c r="V32" s="346"/>
      <c r="W32" s="346"/>
      <c r="X32" s="346"/>
    </row>
    <row r="33" spans="1:24" ht="15" customHeight="1">
      <c r="A33" s="381" t="s">
        <v>46</v>
      </c>
      <c r="B33" s="64"/>
      <c r="C33" s="382" t="s">
        <v>115</v>
      </c>
      <c r="D33" s="345"/>
      <c r="E33" s="330"/>
      <c r="F33" s="330"/>
      <c r="G33" s="2"/>
      <c r="H33" s="69"/>
      <c r="I33" s="330"/>
      <c r="J33" s="330"/>
      <c r="K33" s="330"/>
      <c r="L33" s="330"/>
      <c r="M33" s="383"/>
      <c r="N33" s="330"/>
      <c r="O33" s="330"/>
      <c r="P33" s="330"/>
      <c r="Q33" s="330"/>
      <c r="R33" s="330"/>
      <c r="S33" s="346"/>
      <c r="T33" s="346"/>
      <c r="U33" s="346"/>
      <c r="V33" s="346"/>
      <c r="W33" s="346"/>
      <c r="X33" s="346"/>
    </row>
    <row r="34" spans="1:24" ht="18" customHeight="1">
      <c r="A34" s="381"/>
      <c r="B34" s="2"/>
      <c r="C34" s="71" t="s">
        <v>116</v>
      </c>
      <c r="D34" s="345"/>
      <c r="E34" s="330"/>
      <c r="F34" s="330"/>
      <c r="G34" s="2"/>
      <c r="H34" s="69"/>
      <c r="I34" s="330"/>
      <c r="J34" s="330"/>
      <c r="K34" s="330"/>
      <c r="L34" s="330"/>
      <c r="M34" s="346"/>
      <c r="N34" s="330"/>
      <c r="O34" s="330"/>
      <c r="P34" s="330"/>
      <c r="Q34" s="330"/>
      <c r="R34" s="330"/>
      <c r="S34" s="346"/>
      <c r="T34" s="346"/>
      <c r="U34" s="346"/>
      <c r="V34" s="346"/>
      <c r="W34" s="346"/>
      <c r="X34" s="346"/>
    </row>
    <row r="35" spans="1:24" ht="18" customHeight="1">
      <c r="A35" s="330"/>
      <c r="B35" s="2"/>
      <c r="C35" s="71" t="s">
        <v>48</v>
      </c>
      <c r="D35" s="345"/>
      <c r="E35" s="330"/>
      <c r="F35" s="330"/>
      <c r="G35" s="2"/>
      <c r="H35" s="69"/>
      <c r="I35" s="330"/>
      <c r="J35" s="330"/>
      <c r="K35" s="330"/>
      <c r="L35" s="330"/>
      <c r="M35" s="346"/>
      <c r="N35" s="330"/>
      <c r="O35" s="330"/>
      <c r="P35" s="330"/>
      <c r="Q35" s="330"/>
      <c r="R35" s="384"/>
      <c r="S35" s="385"/>
      <c r="T35" s="385"/>
      <c r="U35" s="385"/>
      <c r="V35" s="385"/>
      <c r="W35" s="385"/>
      <c r="X35" s="385"/>
    </row>
    <row r="36" spans="6:24" ht="12.75">
      <c r="F36" s="386"/>
      <c r="G36" s="73"/>
      <c r="H36" s="73"/>
      <c r="I36" s="73"/>
      <c r="J36" s="330"/>
      <c r="K36" s="330"/>
      <c r="L36" s="330"/>
      <c r="M36" s="346"/>
      <c r="N36" s="330"/>
      <c r="O36" s="330"/>
      <c r="P36" s="330"/>
      <c r="Q36" s="330"/>
      <c r="R36" s="384"/>
      <c r="S36" s="385"/>
      <c r="T36" s="385"/>
      <c r="U36" s="385"/>
      <c r="V36" s="385"/>
      <c r="W36" s="385"/>
      <c r="X36" s="385"/>
    </row>
    <row r="37" spans="6:24" ht="12.75">
      <c r="F37" s="387"/>
      <c r="G37" s="64"/>
      <c r="H37" s="73"/>
      <c r="I37" s="73"/>
      <c r="J37" s="330"/>
      <c r="K37" s="330"/>
      <c r="L37" s="330"/>
      <c r="M37" s="346"/>
      <c r="N37" s="330"/>
      <c r="O37" s="330"/>
      <c r="P37" s="330"/>
      <c r="Q37" s="330"/>
      <c r="R37" s="384"/>
      <c r="S37" s="385"/>
      <c r="T37" s="385"/>
      <c r="U37" s="385"/>
      <c r="V37" s="385"/>
      <c r="W37" s="385"/>
      <c r="X37" s="385"/>
    </row>
    <row r="38" spans="1:24" ht="15">
      <c r="A38" s="388"/>
      <c r="B38" s="277"/>
      <c r="C38" s="277"/>
      <c r="D38" s="389"/>
      <c r="E38" s="390"/>
      <c r="F38" s="391"/>
      <c r="G38" s="386"/>
      <c r="H38" s="73"/>
      <c r="I38" s="64"/>
      <c r="J38" s="330"/>
      <c r="K38" s="330"/>
      <c r="L38" s="330"/>
      <c r="M38" s="346"/>
      <c r="N38" s="330"/>
      <c r="O38" s="330"/>
      <c r="P38" s="330"/>
      <c r="Q38" s="330"/>
      <c r="R38" s="384"/>
      <c r="S38" s="385"/>
      <c r="T38" s="385"/>
      <c r="U38" s="385"/>
      <c r="V38" s="385"/>
      <c r="W38" s="385"/>
      <c r="X38" s="385"/>
    </row>
    <row r="39" spans="1:24" ht="12">
      <c r="A39" s="280"/>
      <c r="B39" s="342"/>
      <c r="C39" s="386"/>
      <c r="D39" s="342"/>
      <c r="E39" s="392"/>
      <c r="F39" s="386"/>
      <c r="G39" s="64"/>
      <c r="H39" s="386"/>
      <c r="I39" s="330"/>
      <c r="J39" s="330"/>
      <c r="K39" s="330"/>
      <c r="L39" s="330"/>
      <c r="M39" s="346"/>
      <c r="N39" s="330"/>
      <c r="O39" s="330"/>
      <c r="P39" s="330"/>
      <c r="Q39" s="330"/>
      <c r="R39" s="384"/>
      <c r="S39" s="385"/>
      <c r="T39" s="385"/>
      <c r="U39" s="385"/>
      <c r="V39" s="385"/>
      <c r="W39" s="385"/>
      <c r="X39" s="385"/>
    </row>
    <row r="40" spans="1:24" ht="15">
      <c r="A40" s="280"/>
      <c r="B40" s="64"/>
      <c r="C40" s="391"/>
      <c r="D40" s="64"/>
      <c r="E40" s="282"/>
      <c r="F40" s="2"/>
      <c r="G40" s="2"/>
      <c r="H40" s="393"/>
      <c r="I40" s="345"/>
      <c r="J40" s="330"/>
      <c r="K40" s="330"/>
      <c r="L40" s="330"/>
      <c r="M40" s="346"/>
      <c r="N40" s="330"/>
      <c r="O40" s="330"/>
      <c r="P40" s="330"/>
      <c r="Q40" s="330"/>
      <c r="R40" s="384"/>
      <c r="S40" s="385"/>
      <c r="T40" s="385"/>
      <c r="U40" s="385"/>
      <c r="V40" s="385"/>
      <c r="W40" s="385"/>
      <c r="X40" s="385"/>
    </row>
    <row r="41" spans="1:24" ht="12">
      <c r="A41" s="394"/>
      <c r="B41" s="64"/>
      <c r="C41" s="342"/>
      <c r="D41" s="342"/>
      <c r="E41" s="395"/>
      <c r="F41" s="2"/>
      <c r="G41" s="2"/>
      <c r="H41" s="393"/>
      <c r="I41" s="2"/>
      <c r="J41" s="330"/>
      <c r="K41" s="330"/>
      <c r="L41" s="330"/>
      <c r="M41" s="346"/>
      <c r="N41" s="330"/>
      <c r="O41" s="330"/>
      <c r="P41" s="330"/>
      <c r="Q41" s="330"/>
      <c r="R41" s="384"/>
      <c r="S41" s="385"/>
      <c r="T41" s="385"/>
      <c r="U41" s="385"/>
      <c r="V41" s="385"/>
      <c r="W41" s="385"/>
      <c r="X41" s="385"/>
    </row>
    <row r="42" spans="1:25" ht="12">
      <c r="A42" s="394"/>
      <c r="B42" s="64"/>
      <c r="C42" s="342"/>
      <c r="D42" s="342"/>
      <c r="E42" s="395"/>
      <c r="F42" s="2"/>
      <c r="G42" s="2"/>
      <c r="H42" s="77"/>
      <c r="I42" s="2"/>
      <c r="J42" s="2"/>
      <c r="K42" s="330"/>
      <c r="L42" s="330"/>
      <c r="M42" s="346"/>
      <c r="N42" s="330"/>
      <c r="O42" s="330"/>
      <c r="P42" s="330"/>
      <c r="Q42" s="330"/>
      <c r="R42" s="384"/>
      <c r="S42" s="385"/>
      <c r="T42" s="385"/>
      <c r="U42" s="385"/>
      <c r="V42" s="385"/>
      <c r="W42" s="385"/>
      <c r="X42" s="385"/>
      <c r="Y42" s="80"/>
    </row>
    <row r="43" spans="1:25" ht="12">
      <c r="A43" s="394"/>
      <c r="B43" s="64"/>
      <c r="C43" s="342"/>
      <c r="D43" s="342"/>
      <c r="E43" s="395"/>
      <c r="P43" s="78"/>
      <c r="Q43" s="78"/>
      <c r="R43" s="78"/>
      <c r="S43" s="78"/>
      <c r="T43" s="78"/>
      <c r="U43" s="78"/>
      <c r="V43" s="78"/>
      <c r="W43" s="78"/>
      <c r="X43" s="78"/>
      <c r="Y43" s="80"/>
    </row>
    <row r="44" spans="1:25" ht="12">
      <c r="A44" s="285"/>
      <c r="B44" s="286"/>
      <c r="C44" s="286"/>
      <c r="D44" s="286" t="s">
        <v>63</v>
      </c>
      <c r="E44" s="287"/>
      <c r="F44" s="144"/>
      <c r="G44" s="144"/>
      <c r="P44" s="79"/>
      <c r="Q44" s="79"/>
      <c r="R44" s="78"/>
      <c r="S44" s="78"/>
      <c r="T44" s="78"/>
      <c r="U44" s="78"/>
      <c r="V44" s="78"/>
      <c r="W44" s="78"/>
      <c r="X44" s="78"/>
      <c r="Y44" s="80"/>
    </row>
    <row r="45" spans="15:25" ht="12">
      <c r="O45" s="80"/>
      <c r="P45" s="79"/>
      <c r="Q45" s="79"/>
      <c r="R45" s="78"/>
      <c r="S45" s="78"/>
      <c r="T45" s="81"/>
      <c r="U45" s="82" t="s">
        <v>49</v>
      </c>
      <c r="V45" s="82">
        <v>3</v>
      </c>
      <c r="W45" s="82">
        <v>7</v>
      </c>
      <c r="X45" s="82">
        <v>28</v>
      </c>
      <c r="Y45" s="80"/>
    </row>
    <row r="46" spans="14:25" ht="34.5">
      <c r="N46" s="83"/>
      <c r="O46" s="80"/>
      <c r="P46" s="79"/>
      <c r="Q46" s="396"/>
      <c r="R46" s="397"/>
      <c r="S46" s="397"/>
      <c r="T46" s="398" t="s">
        <v>50</v>
      </c>
      <c r="U46" s="399"/>
      <c r="V46" s="399">
        <v>15</v>
      </c>
      <c r="W46" s="399">
        <v>25</v>
      </c>
      <c r="X46" s="399">
        <v>40</v>
      </c>
      <c r="Y46" s="400"/>
    </row>
    <row r="47" spans="15:25" ht="48">
      <c r="O47" s="80"/>
      <c r="P47" s="79"/>
      <c r="Q47" s="396"/>
      <c r="R47" s="397"/>
      <c r="S47" s="397"/>
      <c r="T47" s="398" t="s">
        <v>117</v>
      </c>
      <c r="U47" s="401">
        <f>U26</f>
        <v>22.5</v>
      </c>
      <c r="V47" s="401">
        <f>V26</f>
        <v>40.1</v>
      </c>
      <c r="W47" s="401">
        <f>W26</f>
        <v>45.6</v>
      </c>
      <c r="X47" s="401">
        <f>X26</f>
        <v>53.6</v>
      </c>
      <c r="Y47" s="400"/>
    </row>
    <row r="48" spans="15:25" ht="12">
      <c r="O48" s="80"/>
      <c r="P48" s="78"/>
      <c r="Q48" s="397"/>
      <c r="R48" s="397"/>
      <c r="S48" s="397"/>
      <c r="T48" s="397"/>
      <c r="U48" s="397"/>
      <c r="V48" s="397"/>
      <c r="W48" s="397"/>
      <c r="X48" s="397"/>
      <c r="Y48" s="400"/>
    </row>
    <row r="49" spans="15:25" ht="12">
      <c r="O49" s="80"/>
      <c r="P49" s="80"/>
      <c r="Q49" s="400"/>
      <c r="R49" s="397"/>
      <c r="S49" s="397"/>
      <c r="T49" s="397"/>
      <c r="U49" s="397"/>
      <c r="V49" s="397"/>
      <c r="W49" s="397"/>
      <c r="X49" s="397"/>
      <c r="Y49" s="400"/>
    </row>
    <row r="50" spans="15:25" ht="12">
      <c r="O50" s="80"/>
      <c r="P50" s="80"/>
      <c r="Q50" s="400"/>
      <c r="R50" s="397"/>
      <c r="S50" s="397"/>
      <c r="T50" s="397"/>
      <c r="U50" s="397"/>
      <c r="V50" s="397"/>
      <c r="W50" s="397"/>
      <c r="X50" s="397"/>
      <c r="Y50" s="400"/>
    </row>
    <row r="51" spans="15:25" ht="12">
      <c r="O51" s="80"/>
      <c r="P51" s="80"/>
      <c r="Q51" s="400"/>
      <c r="R51" s="397"/>
      <c r="S51" s="397"/>
      <c r="T51" s="397"/>
      <c r="U51" s="397"/>
      <c r="V51" s="397"/>
      <c r="W51" s="397"/>
      <c r="X51" s="397"/>
      <c r="Y51" s="400"/>
    </row>
    <row r="52" spans="15:25" ht="12">
      <c r="O52" s="80"/>
      <c r="P52" s="80"/>
      <c r="Q52" s="400"/>
      <c r="R52" s="397"/>
      <c r="S52" s="397"/>
      <c r="T52" s="402"/>
      <c r="U52" s="403"/>
      <c r="V52" s="403"/>
      <c r="W52" s="403"/>
      <c r="X52" s="403"/>
      <c r="Y52" s="400"/>
    </row>
    <row r="53" spans="16:25" ht="16.5">
      <c r="P53" s="80"/>
      <c r="Q53" s="400"/>
      <c r="R53" s="397"/>
      <c r="S53" s="397"/>
      <c r="T53" s="404"/>
      <c r="U53" s="405"/>
      <c r="V53" s="405"/>
      <c r="W53" s="405"/>
      <c r="X53" s="405"/>
      <c r="Y53" s="400"/>
    </row>
    <row r="54" spans="16:25" ht="16.5">
      <c r="P54" s="80"/>
      <c r="Q54" s="400"/>
      <c r="R54" s="397"/>
      <c r="S54" s="397"/>
      <c r="T54" s="404"/>
      <c r="U54" s="406"/>
      <c r="V54" s="406"/>
      <c r="W54" s="406"/>
      <c r="X54" s="406"/>
      <c r="Y54" s="400"/>
    </row>
    <row r="55" spans="16:24" ht="12">
      <c r="P55" s="80"/>
      <c r="Q55" s="80"/>
      <c r="R55" s="78"/>
      <c r="S55" s="78"/>
      <c r="T55" s="78"/>
      <c r="U55" s="78"/>
      <c r="V55" s="78"/>
      <c r="W55" s="78"/>
      <c r="X55" s="78"/>
    </row>
    <row r="56" spans="16:24" ht="12">
      <c r="P56" s="80"/>
      <c r="Q56" s="80"/>
      <c r="R56" s="78"/>
      <c r="S56" s="78"/>
      <c r="T56" s="78"/>
      <c r="U56" s="78"/>
      <c r="V56" s="78"/>
      <c r="W56" s="78"/>
      <c r="X56" s="78"/>
    </row>
    <row r="57" spans="18:24" ht="12">
      <c r="R57" s="78"/>
      <c r="S57" s="78"/>
      <c r="T57" s="78"/>
      <c r="U57" s="78"/>
      <c r="V57" s="78"/>
      <c r="W57" s="78"/>
      <c r="X57" s="78"/>
    </row>
    <row r="58" spans="18:24" ht="12">
      <c r="R58" s="78"/>
      <c r="S58" s="78"/>
      <c r="T58" s="78"/>
      <c r="U58" s="78"/>
      <c r="V58" s="78"/>
      <c r="W58" s="78"/>
      <c r="X58" s="78"/>
    </row>
    <row r="59" spans="18:24" ht="12">
      <c r="R59" s="78"/>
      <c r="S59" s="78"/>
      <c r="T59" s="78"/>
      <c r="U59" s="78"/>
      <c r="V59" s="78"/>
      <c r="W59" s="78"/>
      <c r="X59" s="78"/>
    </row>
    <row r="60" spans="18:24" ht="12">
      <c r="R60" s="78"/>
      <c r="S60" s="78"/>
      <c r="T60" s="78"/>
      <c r="U60" s="78"/>
      <c r="V60" s="78"/>
      <c r="W60" s="78"/>
      <c r="X60" s="78"/>
    </row>
    <row r="61" spans="18:24" ht="12">
      <c r="R61" s="78"/>
      <c r="S61" s="78"/>
      <c r="T61" s="78"/>
      <c r="U61" s="78"/>
      <c r="V61" s="78"/>
      <c r="W61" s="78"/>
      <c r="X61" s="78"/>
    </row>
    <row r="62" spans="18:24" ht="12">
      <c r="R62" s="78"/>
      <c r="S62" s="78"/>
      <c r="T62" s="78"/>
      <c r="U62" s="78"/>
      <c r="V62" s="78"/>
      <c r="W62" s="78"/>
      <c r="X62" s="78"/>
    </row>
    <row r="63" spans="18:24" ht="12">
      <c r="R63" s="78"/>
      <c r="S63" s="78"/>
      <c r="T63" s="78"/>
      <c r="U63" s="78"/>
      <c r="V63" s="78"/>
      <c r="W63" s="78"/>
      <c r="X63" s="78"/>
    </row>
    <row r="64" spans="18:24" ht="12">
      <c r="R64" s="78"/>
      <c r="S64" s="78"/>
      <c r="T64" s="78"/>
      <c r="U64" s="78"/>
      <c r="V64" s="78"/>
      <c r="W64" s="78"/>
      <c r="X64" s="78"/>
    </row>
    <row r="65" spans="18:24" ht="12">
      <c r="R65" s="78"/>
      <c r="S65" s="78"/>
      <c r="T65" s="78"/>
      <c r="U65" s="78"/>
      <c r="V65" s="78"/>
      <c r="W65" s="78"/>
      <c r="X65" s="78"/>
    </row>
    <row r="66" spans="18:24" ht="12">
      <c r="R66" s="78"/>
      <c r="S66" s="78"/>
      <c r="T66" s="78"/>
      <c r="U66" s="78"/>
      <c r="V66" s="78"/>
      <c r="W66" s="78"/>
      <c r="X66" s="78"/>
    </row>
    <row r="67" spans="18:24" ht="12">
      <c r="R67" s="78"/>
      <c r="S67" s="78"/>
      <c r="T67" s="78"/>
      <c r="U67" s="78"/>
      <c r="V67" s="78"/>
      <c r="W67" s="78"/>
      <c r="X67" s="78"/>
    </row>
    <row r="68" spans="18:24" ht="12">
      <c r="R68" s="78"/>
      <c r="S68" s="78"/>
      <c r="T68" s="78"/>
      <c r="U68" s="78"/>
      <c r="V68" s="78"/>
      <c r="W68" s="78"/>
      <c r="X68" s="78"/>
    </row>
    <row r="69" spans="18:24" ht="12">
      <c r="R69" s="78"/>
      <c r="S69" s="78"/>
      <c r="T69" s="78"/>
      <c r="U69" s="78"/>
      <c r="V69" s="78"/>
      <c r="W69" s="78"/>
      <c r="X69" s="78"/>
    </row>
    <row r="70" spans="18:24" ht="12">
      <c r="R70" s="78"/>
      <c r="S70" s="78"/>
      <c r="T70" s="78"/>
      <c r="U70" s="78"/>
      <c r="V70" s="78"/>
      <c r="W70" s="78"/>
      <c r="X70" s="78"/>
    </row>
    <row r="71" spans="18:24" ht="12">
      <c r="R71" s="78"/>
      <c r="S71" s="78"/>
      <c r="T71" s="78"/>
      <c r="U71" s="78"/>
      <c r="V71" s="78"/>
      <c r="W71" s="78"/>
      <c r="X71" s="78"/>
    </row>
    <row r="72" spans="18:24" ht="12">
      <c r="R72" s="78"/>
      <c r="S72" s="78"/>
      <c r="T72" s="78"/>
      <c r="U72" s="78"/>
      <c r="V72" s="78"/>
      <c r="W72" s="78"/>
      <c r="X72" s="78"/>
    </row>
    <row r="73" spans="18:24" ht="12">
      <c r="R73" s="78"/>
      <c r="S73" s="78"/>
      <c r="T73" s="78"/>
      <c r="U73" s="78"/>
      <c r="V73" s="78"/>
      <c r="W73" s="78"/>
      <c r="X73" s="78"/>
    </row>
    <row r="74" spans="18:24" ht="12">
      <c r="R74" s="78"/>
      <c r="S74" s="78"/>
      <c r="T74" s="78"/>
      <c r="U74" s="78"/>
      <c r="V74" s="78"/>
      <c r="W74" s="78"/>
      <c r="X74" s="78"/>
    </row>
    <row r="75" spans="18:24" ht="12">
      <c r="R75" s="78"/>
      <c r="S75" s="78"/>
      <c r="T75" s="78"/>
      <c r="U75" s="78"/>
      <c r="V75" s="78"/>
      <c r="W75" s="78"/>
      <c r="X75" s="78"/>
    </row>
    <row r="76" spans="18:24" ht="12">
      <c r="R76" s="78"/>
      <c r="S76" s="78"/>
      <c r="T76" s="78"/>
      <c r="U76" s="78"/>
      <c r="V76" s="78"/>
      <c r="W76" s="78"/>
      <c r="X76" s="78"/>
    </row>
    <row r="77" spans="18:24" ht="12">
      <c r="R77" s="78"/>
      <c r="S77" s="78"/>
      <c r="T77" s="78"/>
      <c r="U77" s="78"/>
      <c r="V77" s="78"/>
      <c r="W77" s="78"/>
      <c r="X77" s="78"/>
    </row>
    <row r="78" spans="18:24" ht="12">
      <c r="R78" s="78"/>
      <c r="S78" s="78"/>
      <c r="T78" s="78"/>
      <c r="U78" s="78"/>
      <c r="V78" s="78"/>
      <c r="W78" s="78"/>
      <c r="X78" s="78"/>
    </row>
    <row r="79" spans="18:24" ht="12">
      <c r="R79" s="78"/>
      <c r="S79" s="78"/>
      <c r="T79" s="78"/>
      <c r="U79" s="78"/>
      <c r="V79" s="78"/>
      <c r="W79" s="78"/>
      <c r="X79" s="78"/>
    </row>
    <row r="80" spans="18:24" ht="12">
      <c r="R80" s="78"/>
      <c r="S80" s="78"/>
      <c r="T80" s="78"/>
      <c r="U80" s="78"/>
      <c r="V80" s="78"/>
      <c r="W80" s="78"/>
      <c r="X80" s="78"/>
    </row>
    <row r="81" spans="18:24" ht="12">
      <c r="R81" s="78"/>
      <c r="S81" s="78"/>
      <c r="T81" s="78"/>
      <c r="U81" s="78"/>
      <c r="V81" s="78"/>
      <c r="W81" s="78"/>
      <c r="X81" s="78"/>
    </row>
    <row r="82" spans="18:24" ht="12">
      <c r="R82" s="78"/>
      <c r="S82" s="78"/>
      <c r="T82" s="78"/>
      <c r="U82" s="78"/>
      <c r="V82" s="78"/>
      <c r="W82" s="78"/>
      <c r="X82" s="78"/>
    </row>
    <row r="83" spans="18:24" ht="12">
      <c r="R83" s="78"/>
      <c r="S83" s="78"/>
      <c r="T83" s="78"/>
      <c r="U83" s="78"/>
      <c r="V83" s="78"/>
      <c r="W83" s="78"/>
      <c r="X83" s="78"/>
    </row>
    <row r="84" spans="18:24" ht="12">
      <c r="R84" s="78"/>
      <c r="S84" s="78"/>
      <c r="T84" s="78"/>
      <c r="U84" s="78"/>
      <c r="V84" s="78"/>
      <c r="W84" s="78"/>
      <c r="X84" s="78"/>
    </row>
    <row r="85" spans="18:24" ht="12">
      <c r="R85" s="78"/>
      <c r="S85" s="78"/>
      <c r="T85" s="78"/>
      <c r="U85" s="78"/>
      <c r="V85" s="78"/>
      <c r="W85" s="78"/>
      <c r="X85" s="78"/>
    </row>
    <row r="86" spans="18:24" ht="12">
      <c r="R86" s="78"/>
      <c r="S86" s="78"/>
      <c r="T86" s="78"/>
      <c r="U86" s="78"/>
      <c r="V86" s="78"/>
      <c r="W86" s="78"/>
      <c r="X86" s="78"/>
    </row>
    <row r="87" spans="18:24" ht="12">
      <c r="R87" s="78"/>
      <c r="S87" s="78"/>
      <c r="T87" s="78"/>
      <c r="U87" s="78"/>
      <c r="V87" s="78"/>
      <c r="W87" s="78"/>
      <c r="X87" s="78"/>
    </row>
    <row r="88" spans="18:24" ht="12">
      <c r="R88" s="78"/>
      <c r="S88" s="78"/>
      <c r="T88" s="78"/>
      <c r="U88" s="78"/>
      <c r="V88" s="78"/>
      <c r="W88" s="78"/>
      <c r="X88" s="78"/>
    </row>
    <row r="89" spans="18:24" ht="12">
      <c r="R89" s="78"/>
      <c r="S89" s="78"/>
      <c r="T89" s="78"/>
      <c r="U89" s="78"/>
      <c r="V89" s="78"/>
      <c r="W89" s="78"/>
      <c r="X89" s="78"/>
    </row>
    <row r="90" spans="18:24" ht="12">
      <c r="R90" s="78"/>
      <c r="S90" s="78"/>
      <c r="T90" s="78"/>
      <c r="U90" s="78"/>
      <c r="V90" s="78"/>
      <c r="W90" s="78"/>
      <c r="X90" s="78"/>
    </row>
    <row r="91" spans="18:24" ht="12">
      <c r="R91" s="78"/>
      <c r="S91" s="78"/>
      <c r="T91" s="78"/>
      <c r="U91" s="78"/>
      <c r="V91" s="78"/>
      <c r="W91" s="78"/>
      <c r="X91" s="78"/>
    </row>
    <row r="92" spans="18:24" ht="12">
      <c r="R92" s="78"/>
      <c r="S92" s="78"/>
      <c r="T92" s="78"/>
      <c r="U92" s="78"/>
      <c r="V92" s="78"/>
      <c r="W92" s="78"/>
      <c r="X92" s="78"/>
    </row>
    <row r="93" spans="18:24" ht="12">
      <c r="R93" s="78"/>
      <c r="S93" s="78"/>
      <c r="T93" s="78"/>
      <c r="U93" s="78"/>
      <c r="V93" s="78"/>
      <c r="W93" s="78"/>
      <c r="X93" s="78"/>
    </row>
    <row r="94" spans="18:24" ht="12">
      <c r="R94" s="78"/>
      <c r="S94" s="78"/>
      <c r="T94" s="78"/>
      <c r="U94" s="78"/>
      <c r="V94" s="78"/>
      <c r="W94" s="78"/>
      <c r="X94" s="78"/>
    </row>
    <row r="95" spans="18:24" ht="12">
      <c r="R95" s="78"/>
      <c r="S95" s="78"/>
      <c r="T95" s="78"/>
      <c r="U95" s="78"/>
      <c r="V95" s="78"/>
      <c r="W95" s="78"/>
      <c r="X95" s="78"/>
    </row>
    <row r="96" spans="18:24" ht="12">
      <c r="R96" s="78"/>
      <c r="S96" s="78"/>
      <c r="T96" s="78"/>
      <c r="U96" s="78"/>
      <c r="V96" s="78"/>
      <c r="W96" s="78"/>
      <c r="X96" s="78"/>
    </row>
    <row r="97" spans="18:24" ht="12">
      <c r="R97" s="78"/>
      <c r="S97" s="78"/>
      <c r="T97" s="78"/>
      <c r="U97" s="78"/>
      <c r="V97" s="78"/>
      <c r="W97" s="78"/>
      <c r="X97" s="78"/>
    </row>
    <row r="98" spans="18:24" ht="12">
      <c r="R98" s="78"/>
      <c r="S98" s="78"/>
      <c r="T98" s="78"/>
      <c r="U98" s="78"/>
      <c r="V98" s="78"/>
      <c r="W98" s="78"/>
      <c r="X98" s="78"/>
    </row>
    <row r="99" spans="18:24" ht="12">
      <c r="R99" s="78"/>
      <c r="S99" s="78"/>
      <c r="T99" s="78"/>
      <c r="U99" s="78"/>
      <c r="V99" s="78"/>
      <c r="W99" s="78"/>
      <c r="X99" s="78"/>
    </row>
    <row r="100" spans="18:24" ht="12">
      <c r="R100" s="78"/>
      <c r="S100" s="78"/>
      <c r="T100" s="78"/>
      <c r="U100" s="78"/>
      <c r="V100" s="78"/>
      <c r="W100" s="78"/>
      <c r="X100" s="78"/>
    </row>
    <row r="101" spans="18:24" ht="12">
      <c r="R101" s="78"/>
      <c r="S101" s="78"/>
      <c r="T101" s="78"/>
      <c r="U101" s="78"/>
      <c r="V101" s="78"/>
      <c r="W101" s="78"/>
      <c r="X101" s="78"/>
    </row>
    <row r="102" spans="18:24" ht="12">
      <c r="R102" s="78"/>
      <c r="S102" s="78"/>
      <c r="T102" s="78"/>
      <c r="U102" s="78"/>
      <c r="V102" s="78"/>
      <c r="W102" s="78"/>
      <c r="X102" s="78"/>
    </row>
    <row r="103" spans="18:24" ht="12">
      <c r="R103" s="78"/>
      <c r="S103" s="78"/>
      <c r="T103" s="78"/>
      <c r="U103" s="78"/>
      <c r="V103" s="78"/>
      <c r="W103" s="78"/>
      <c r="X103" s="78"/>
    </row>
    <row r="104" spans="18:24" ht="12">
      <c r="R104" s="78"/>
      <c r="S104" s="78"/>
      <c r="T104" s="78"/>
      <c r="U104" s="78"/>
      <c r="V104" s="78"/>
      <c r="W104" s="78"/>
      <c r="X104" s="78"/>
    </row>
    <row r="105" spans="18:24" ht="12">
      <c r="R105" s="78"/>
      <c r="S105" s="78"/>
      <c r="T105" s="78"/>
      <c r="U105" s="78"/>
      <c r="V105" s="78"/>
      <c r="W105" s="78"/>
      <c r="X105" s="78"/>
    </row>
    <row r="106" spans="18:24" ht="12">
      <c r="R106" s="78"/>
      <c r="S106" s="78"/>
      <c r="T106" s="78"/>
      <c r="U106" s="78"/>
      <c r="V106" s="78"/>
      <c r="W106" s="78"/>
      <c r="X106" s="78"/>
    </row>
    <row r="107" spans="18:24" ht="12">
      <c r="R107" s="78"/>
      <c r="S107" s="78"/>
      <c r="T107" s="78"/>
      <c r="U107" s="78"/>
      <c r="V107" s="78"/>
      <c r="W107" s="78"/>
      <c r="X107" s="78"/>
    </row>
    <row r="108" spans="18:24" ht="12">
      <c r="R108" s="78"/>
      <c r="S108" s="78"/>
      <c r="T108" s="78"/>
      <c r="U108" s="78"/>
      <c r="V108" s="78"/>
      <c r="W108" s="78"/>
      <c r="X108" s="78"/>
    </row>
    <row r="109" spans="18:24" ht="12">
      <c r="R109" s="78"/>
      <c r="S109" s="78"/>
      <c r="T109" s="78"/>
      <c r="U109" s="78"/>
      <c r="V109" s="78"/>
      <c r="W109" s="78"/>
      <c r="X109" s="78"/>
    </row>
    <row r="110" spans="18:24" ht="12">
      <c r="R110" s="78"/>
      <c r="S110" s="78"/>
      <c r="T110" s="78"/>
      <c r="U110" s="78"/>
      <c r="V110" s="78"/>
      <c r="W110" s="78"/>
      <c r="X110" s="78"/>
    </row>
    <row r="111" spans="18:24" ht="12">
      <c r="R111" s="78"/>
      <c r="S111" s="78"/>
      <c r="T111" s="78"/>
      <c r="U111" s="78"/>
      <c r="V111" s="78"/>
      <c r="W111" s="78"/>
      <c r="X111" s="78"/>
    </row>
    <row r="112" spans="18:24" ht="12">
      <c r="R112" s="78"/>
      <c r="S112" s="78"/>
      <c r="T112" s="78"/>
      <c r="U112" s="78"/>
      <c r="V112" s="78"/>
      <c r="W112" s="78"/>
      <c r="X112" s="78"/>
    </row>
    <row r="113" spans="18:24" ht="12">
      <c r="R113" s="78"/>
      <c r="S113" s="78"/>
      <c r="T113" s="78"/>
      <c r="U113" s="78"/>
      <c r="V113" s="78"/>
      <c r="W113" s="78"/>
      <c r="X113" s="78"/>
    </row>
    <row r="114" spans="18:24" ht="12">
      <c r="R114" s="78"/>
      <c r="S114" s="78"/>
      <c r="T114" s="78"/>
      <c r="U114" s="78"/>
      <c r="V114" s="78"/>
      <c r="W114" s="78"/>
      <c r="X114" s="78"/>
    </row>
    <row r="115" spans="18:24" ht="12">
      <c r="R115" s="78"/>
      <c r="S115" s="78"/>
      <c r="T115" s="78"/>
      <c r="U115" s="78"/>
      <c r="V115" s="78"/>
      <c r="W115" s="78"/>
      <c r="X115" s="78"/>
    </row>
    <row r="116" spans="18:24" ht="12">
      <c r="R116" s="78"/>
      <c r="S116" s="78"/>
      <c r="T116" s="78"/>
      <c r="U116" s="78"/>
      <c r="V116" s="78"/>
      <c r="W116" s="78"/>
      <c r="X116" s="78"/>
    </row>
    <row r="117" spans="18:24" ht="12">
      <c r="R117" s="78"/>
      <c r="S117" s="78"/>
      <c r="T117" s="78"/>
      <c r="U117" s="78"/>
      <c r="V117" s="78"/>
      <c r="W117" s="78"/>
      <c r="X117" s="78"/>
    </row>
    <row r="118" spans="18:24" ht="12">
      <c r="R118" s="78"/>
      <c r="S118" s="78"/>
      <c r="T118" s="78"/>
      <c r="U118" s="78"/>
      <c r="V118" s="78"/>
      <c r="W118" s="78"/>
      <c r="X118" s="78"/>
    </row>
    <row r="119" spans="18:24" ht="12">
      <c r="R119" s="78"/>
      <c r="S119" s="78"/>
      <c r="T119" s="78"/>
      <c r="U119" s="78"/>
      <c r="V119" s="78"/>
      <c r="W119" s="78"/>
      <c r="X119" s="78"/>
    </row>
    <row r="120" spans="18:24" ht="12">
      <c r="R120" s="78"/>
      <c r="S120" s="78"/>
      <c r="T120" s="78"/>
      <c r="U120" s="78"/>
      <c r="V120" s="78"/>
      <c r="W120" s="78"/>
      <c r="X120" s="78"/>
    </row>
    <row r="121" spans="18:24" ht="12">
      <c r="R121" s="78"/>
      <c r="S121" s="78"/>
      <c r="T121" s="78"/>
      <c r="U121" s="78"/>
      <c r="V121" s="78"/>
      <c r="W121" s="78"/>
      <c r="X121" s="78"/>
    </row>
    <row r="122" spans="18:24" ht="12">
      <c r="R122" s="78"/>
      <c r="S122" s="78"/>
      <c r="T122" s="78"/>
      <c r="U122" s="78"/>
      <c r="V122" s="78"/>
      <c r="W122" s="78"/>
      <c r="X122" s="78"/>
    </row>
    <row r="123" spans="18:24" ht="12">
      <c r="R123" s="78"/>
      <c r="S123" s="78"/>
      <c r="T123" s="78"/>
      <c r="U123" s="78"/>
      <c r="V123" s="78"/>
      <c r="W123" s="78"/>
      <c r="X123" s="78"/>
    </row>
    <row r="124" spans="18:24" ht="12">
      <c r="R124" s="78"/>
      <c r="S124" s="78"/>
      <c r="T124" s="78"/>
      <c r="U124" s="78"/>
      <c r="V124" s="78"/>
      <c r="W124" s="78"/>
      <c r="X124" s="78"/>
    </row>
    <row r="125" spans="18:24" ht="12">
      <c r="R125" s="78"/>
      <c r="S125" s="78"/>
      <c r="T125" s="78"/>
      <c r="U125" s="78"/>
      <c r="V125" s="78"/>
      <c r="W125" s="78"/>
      <c r="X125" s="78"/>
    </row>
    <row r="126" spans="18:24" ht="12">
      <c r="R126" s="78"/>
      <c r="S126" s="78"/>
      <c r="T126" s="78"/>
      <c r="U126" s="78"/>
      <c r="V126" s="78"/>
      <c r="W126" s="78"/>
      <c r="X126" s="78"/>
    </row>
    <row r="127" spans="18:24" ht="12">
      <c r="R127" s="78"/>
      <c r="S127" s="78"/>
      <c r="T127" s="78"/>
      <c r="U127" s="78"/>
      <c r="V127" s="78"/>
      <c r="W127" s="78"/>
      <c r="X127" s="78"/>
    </row>
    <row r="128" spans="18:24" ht="12">
      <c r="R128" s="78"/>
      <c r="S128" s="78"/>
      <c r="T128" s="78"/>
      <c r="U128" s="78"/>
      <c r="V128" s="78"/>
      <c r="W128" s="78"/>
      <c r="X128" s="78"/>
    </row>
    <row r="129" spans="18:24" ht="12">
      <c r="R129" s="78"/>
      <c r="S129" s="78"/>
      <c r="T129" s="78"/>
      <c r="U129" s="78"/>
      <c r="V129" s="78"/>
      <c r="W129" s="78"/>
      <c r="X129" s="78"/>
    </row>
    <row r="130" spans="18:24" ht="12">
      <c r="R130" s="78"/>
      <c r="S130" s="78"/>
      <c r="T130" s="78"/>
      <c r="U130" s="78"/>
      <c r="V130" s="78"/>
      <c r="W130" s="78"/>
      <c r="X130" s="78"/>
    </row>
    <row r="131" spans="18:24" ht="12">
      <c r="R131" s="78"/>
      <c r="S131" s="78"/>
      <c r="T131" s="78"/>
      <c r="U131" s="78"/>
      <c r="V131" s="78"/>
      <c r="W131" s="78"/>
      <c r="X131" s="78"/>
    </row>
    <row r="132" spans="18:24" ht="12">
      <c r="R132" s="78"/>
      <c r="S132" s="78"/>
      <c r="T132" s="78"/>
      <c r="U132" s="78"/>
      <c r="V132" s="78"/>
      <c r="W132" s="78"/>
      <c r="X132" s="78"/>
    </row>
    <row r="133" spans="18:24" ht="12">
      <c r="R133" s="78"/>
      <c r="S133" s="78"/>
      <c r="T133" s="78"/>
      <c r="U133" s="78"/>
      <c r="V133" s="78"/>
      <c r="W133" s="78"/>
      <c r="X133" s="78"/>
    </row>
    <row r="134" spans="18:24" ht="12">
      <c r="R134" s="78"/>
      <c r="S134" s="78"/>
      <c r="T134" s="78"/>
      <c r="U134" s="78"/>
      <c r="V134" s="78"/>
      <c r="W134" s="78"/>
      <c r="X134" s="78"/>
    </row>
    <row r="135" spans="18:24" ht="12">
      <c r="R135" s="78"/>
      <c r="S135" s="78"/>
      <c r="T135" s="78"/>
      <c r="U135" s="78"/>
      <c r="V135" s="78"/>
      <c r="W135" s="78"/>
      <c r="X135" s="78"/>
    </row>
    <row r="136" spans="18:24" ht="12">
      <c r="R136" s="78"/>
      <c r="S136" s="78"/>
      <c r="T136" s="78"/>
      <c r="U136" s="78"/>
      <c r="V136" s="78"/>
      <c r="W136" s="78"/>
      <c r="X136" s="78"/>
    </row>
    <row r="137" spans="18:24" ht="12">
      <c r="R137" s="78"/>
      <c r="S137" s="78"/>
      <c r="T137" s="78"/>
      <c r="U137" s="78"/>
      <c r="V137" s="78"/>
      <c r="W137" s="78"/>
      <c r="X137" s="78"/>
    </row>
    <row r="138" spans="18:24" ht="12">
      <c r="R138" s="78"/>
      <c r="S138" s="78"/>
      <c r="T138" s="78"/>
      <c r="U138" s="78"/>
      <c r="V138" s="78"/>
      <c r="W138" s="78"/>
      <c r="X138" s="78"/>
    </row>
    <row r="139" spans="18:24" ht="12">
      <c r="R139" s="78"/>
      <c r="S139" s="78"/>
      <c r="T139" s="78"/>
      <c r="U139" s="78"/>
      <c r="V139" s="78"/>
      <c r="W139" s="78"/>
      <c r="X139" s="78"/>
    </row>
    <row r="140" spans="18:24" ht="12">
      <c r="R140" s="78"/>
      <c r="S140" s="78"/>
      <c r="T140" s="78"/>
      <c r="U140" s="78"/>
      <c r="V140" s="78"/>
      <c r="W140" s="78"/>
      <c r="X140" s="78"/>
    </row>
    <row r="141" spans="18:24" ht="12">
      <c r="R141" s="78"/>
      <c r="S141" s="78"/>
      <c r="T141" s="78"/>
      <c r="U141" s="78"/>
      <c r="V141" s="78"/>
      <c r="W141" s="78"/>
      <c r="X141" s="78"/>
    </row>
    <row r="142" spans="18:24" ht="12">
      <c r="R142" s="78"/>
      <c r="S142" s="78"/>
      <c r="T142" s="78"/>
      <c r="U142" s="78"/>
      <c r="V142" s="78"/>
      <c r="W142" s="78"/>
      <c r="X142" s="78"/>
    </row>
    <row r="143" spans="18:24" ht="12">
      <c r="R143" s="78"/>
      <c r="S143" s="78"/>
      <c r="T143" s="78"/>
      <c r="U143" s="78"/>
      <c r="V143" s="78"/>
      <c r="W143" s="78"/>
      <c r="X143" s="78"/>
    </row>
    <row r="144" spans="18:24" ht="12">
      <c r="R144" s="78"/>
      <c r="S144" s="78"/>
      <c r="T144" s="78"/>
      <c r="U144" s="78"/>
      <c r="V144" s="78"/>
      <c r="W144" s="78"/>
      <c r="X144" s="78"/>
    </row>
    <row r="145" spans="18:24" ht="12">
      <c r="R145" s="78"/>
      <c r="S145" s="78"/>
      <c r="T145" s="78"/>
      <c r="U145" s="78"/>
      <c r="V145" s="78"/>
      <c r="W145" s="78"/>
      <c r="X145" s="78"/>
    </row>
    <row r="146" spans="18:24" ht="12">
      <c r="R146" s="78"/>
      <c r="S146" s="78"/>
      <c r="T146" s="78"/>
      <c r="U146" s="78"/>
      <c r="V146" s="78"/>
      <c r="W146" s="78"/>
      <c r="X146" s="78"/>
    </row>
    <row r="147" spans="18:24" ht="12">
      <c r="R147" s="78"/>
      <c r="S147" s="78"/>
      <c r="T147" s="78"/>
      <c r="U147" s="78"/>
      <c r="V147" s="78"/>
      <c r="W147" s="78"/>
      <c r="X147" s="78"/>
    </row>
    <row r="148" spans="18:24" ht="12">
      <c r="R148" s="78"/>
      <c r="S148" s="78"/>
      <c r="T148" s="78"/>
      <c r="U148" s="78"/>
      <c r="V148" s="78"/>
      <c r="W148" s="78"/>
      <c r="X148" s="78"/>
    </row>
    <row r="149" spans="18:24" ht="12">
      <c r="R149" s="78"/>
      <c r="S149" s="78"/>
      <c r="T149" s="78"/>
      <c r="U149" s="78"/>
      <c r="V149" s="78"/>
      <c r="W149" s="78"/>
      <c r="X149" s="78"/>
    </row>
    <row r="150" spans="18:24" ht="12">
      <c r="R150" s="78"/>
      <c r="S150" s="78"/>
      <c r="T150" s="78"/>
      <c r="U150" s="78"/>
      <c r="V150" s="78"/>
      <c r="W150" s="78"/>
      <c r="X150" s="78"/>
    </row>
    <row r="151" spans="18:24" ht="12">
      <c r="R151" s="78"/>
      <c r="S151" s="78"/>
      <c r="T151" s="78"/>
      <c r="U151" s="78"/>
      <c r="V151" s="78"/>
      <c r="W151" s="78"/>
      <c r="X151" s="78"/>
    </row>
    <row r="152" spans="18:24" ht="12">
      <c r="R152" s="78"/>
      <c r="S152" s="78"/>
      <c r="T152" s="78"/>
      <c r="U152" s="78"/>
      <c r="V152" s="78"/>
      <c r="W152" s="78"/>
      <c r="X152" s="78"/>
    </row>
    <row r="153" spans="18:24" ht="12">
      <c r="R153" s="78"/>
      <c r="S153" s="78"/>
      <c r="T153" s="78"/>
      <c r="U153" s="78"/>
      <c r="V153" s="78"/>
      <c r="W153" s="78"/>
      <c r="X153" s="78"/>
    </row>
    <row r="154" spans="18:24" ht="12">
      <c r="R154" s="78"/>
      <c r="S154" s="78"/>
      <c r="T154" s="78"/>
      <c r="U154" s="78"/>
      <c r="V154" s="78"/>
      <c r="W154" s="78"/>
      <c r="X154" s="78"/>
    </row>
    <row r="155" spans="18:24" ht="12">
      <c r="R155" s="78"/>
      <c r="S155" s="78"/>
      <c r="T155" s="78"/>
      <c r="U155" s="78"/>
      <c r="V155" s="78"/>
      <c r="W155" s="78"/>
      <c r="X155" s="78"/>
    </row>
    <row r="156" spans="18:24" ht="12">
      <c r="R156" s="78"/>
      <c r="S156" s="78"/>
      <c r="T156" s="78"/>
      <c r="U156" s="78"/>
      <c r="V156" s="78"/>
      <c r="W156" s="78"/>
      <c r="X156" s="78"/>
    </row>
    <row r="157" spans="18:24" ht="12">
      <c r="R157" s="78"/>
      <c r="S157" s="78"/>
      <c r="T157" s="78"/>
      <c r="U157" s="78"/>
      <c r="V157" s="78"/>
      <c r="W157" s="78"/>
      <c r="X157" s="78"/>
    </row>
    <row r="158" spans="18:24" ht="12">
      <c r="R158" s="78"/>
      <c r="S158" s="78"/>
      <c r="T158" s="78"/>
      <c r="U158" s="78"/>
      <c r="V158" s="78"/>
      <c r="W158" s="78"/>
      <c r="X158" s="78"/>
    </row>
    <row r="159" spans="18:24" ht="12">
      <c r="R159" s="78"/>
      <c r="S159" s="78"/>
      <c r="T159" s="78"/>
      <c r="U159" s="78"/>
      <c r="V159" s="78"/>
      <c r="W159" s="78"/>
      <c r="X159" s="78"/>
    </row>
    <row r="160" spans="18:24" ht="12">
      <c r="R160" s="78"/>
      <c r="S160" s="78"/>
      <c r="T160" s="78"/>
      <c r="U160" s="78"/>
      <c r="V160" s="78"/>
      <c r="W160" s="78"/>
      <c r="X160" s="78"/>
    </row>
    <row r="161" spans="18:24" ht="12">
      <c r="R161" s="78"/>
      <c r="S161" s="78"/>
      <c r="T161" s="78"/>
      <c r="U161" s="78"/>
      <c r="V161" s="78"/>
      <c r="W161" s="78"/>
      <c r="X161" s="78"/>
    </row>
    <row r="162" spans="18:24" ht="12">
      <c r="R162" s="78"/>
      <c r="S162" s="78"/>
      <c r="T162" s="78"/>
      <c r="U162" s="78"/>
      <c r="V162" s="78"/>
      <c r="W162" s="78"/>
      <c r="X162" s="78"/>
    </row>
    <row r="163" spans="18:24" ht="12">
      <c r="R163" s="78"/>
      <c r="S163" s="78"/>
      <c r="T163" s="78"/>
      <c r="U163" s="78"/>
      <c r="V163" s="78"/>
      <c r="W163" s="78"/>
      <c r="X163" s="78"/>
    </row>
    <row r="164" spans="18:24" ht="12">
      <c r="R164" s="78"/>
      <c r="S164" s="78"/>
      <c r="T164" s="78"/>
      <c r="U164" s="78"/>
      <c r="V164" s="78"/>
      <c r="W164" s="78"/>
      <c r="X164" s="78"/>
    </row>
    <row r="165" spans="18:24" ht="12">
      <c r="R165" s="78"/>
      <c r="S165" s="78"/>
      <c r="T165" s="78"/>
      <c r="U165" s="78"/>
      <c r="V165" s="78"/>
      <c r="W165" s="78"/>
      <c r="X165" s="78"/>
    </row>
    <row r="166" spans="18:24" ht="12">
      <c r="R166" s="78"/>
      <c r="S166" s="78"/>
      <c r="T166" s="78"/>
      <c r="U166" s="78"/>
      <c r="V166" s="78"/>
      <c r="W166" s="78"/>
      <c r="X166" s="78"/>
    </row>
    <row r="167" spans="18:24" ht="12">
      <c r="R167" s="78"/>
      <c r="S167" s="78"/>
      <c r="T167" s="78"/>
      <c r="U167" s="78"/>
      <c r="V167" s="78"/>
      <c r="W167" s="78"/>
      <c r="X167" s="78"/>
    </row>
    <row r="168" spans="18:24" ht="12">
      <c r="R168" s="78"/>
      <c r="S168" s="78"/>
      <c r="T168" s="78"/>
      <c r="U168" s="78"/>
      <c r="V168" s="78"/>
      <c r="W168" s="78"/>
      <c r="X168" s="78"/>
    </row>
    <row r="169" spans="18:24" ht="12">
      <c r="R169" s="78"/>
      <c r="S169" s="78"/>
      <c r="T169" s="78"/>
      <c r="U169" s="78"/>
      <c r="V169" s="78"/>
      <c r="W169" s="78"/>
      <c r="X169" s="78"/>
    </row>
    <row r="170" spans="18:24" ht="12">
      <c r="R170" s="78"/>
      <c r="S170" s="78"/>
      <c r="T170" s="78"/>
      <c r="U170" s="78"/>
      <c r="V170" s="78"/>
      <c r="W170" s="78"/>
      <c r="X170" s="78"/>
    </row>
    <row r="171" spans="18:24" ht="12">
      <c r="R171" s="78"/>
      <c r="S171" s="78"/>
      <c r="T171" s="78"/>
      <c r="U171" s="78"/>
      <c r="V171" s="78"/>
      <c r="W171" s="78"/>
      <c r="X171" s="78"/>
    </row>
    <row r="172" spans="18:24" ht="12">
      <c r="R172" s="78"/>
      <c r="S172" s="78"/>
      <c r="T172" s="78"/>
      <c r="U172" s="78"/>
      <c r="V172" s="78"/>
      <c r="W172" s="78"/>
      <c r="X172" s="78"/>
    </row>
    <row r="173" spans="18:24" ht="12">
      <c r="R173" s="78"/>
      <c r="S173" s="78"/>
      <c r="T173" s="78"/>
      <c r="U173" s="78"/>
      <c r="V173" s="78"/>
      <c r="W173" s="78"/>
      <c r="X173" s="78"/>
    </row>
    <row r="174" spans="18:24" ht="12">
      <c r="R174" s="78"/>
      <c r="S174" s="78"/>
      <c r="T174" s="78"/>
      <c r="U174" s="78"/>
      <c r="V174" s="78"/>
      <c r="W174" s="78"/>
      <c r="X174" s="78"/>
    </row>
    <row r="175" spans="18:24" ht="12">
      <c r="R175" s="78"/>
      <c r="S175" s="78"/>
      <c r="T175" s="78"/>
      <c r="U175" s="78"/>
      <c r="V175" s="78"/>
      <c r="W175" s="78"/>
      <c r="X175" s="78"/>
    </row>
    <row r="176" spans="18:24" ht="12">
      <c r="R176" s="78"/>
      <c r="S176" s="78"/>
      <c r="T176" s="78"/>
      <c r="U176" s="78"/>
      <c r="V176" s="78"/>
      <c r="W176" s="78"/>
      <c r="X176" s="78"/>
    </row>
    <row r="177" spans="18:24" ht="12">
      <c r="R177" s="78"/>
      <c r="S177" s="78"/>
      <c r="T177" s="78"/>
      <c r="U177" s="78"/>
      <c r="V177" s="78"/>
      <c r="W177" s="78"/>
      <c r="X177" s="78"/>
    </row>
    <row r="178" spans="18:24" ht="12">
      <c r="R178" s="78"/>
      <c r="S178" s="78"/>
      <c r="T178" s="78"/>
      <c r="U178" s="78"/>
      <c r="V178" s="78"/>
      <c r="W178" s="78"/>
      <c r="X178" s="78"/>
    </row>
    <row r="179" spans="18:24" ht="12">
      <c r="R179" s="78"/>
      <c r="S179" s="78"/>
      <c r="T179" s="78"/>
      <c r="U179" s="78"/>
      <c r="V179" s="78"/>
      <c r="W179" s="78"/>
      <c r="X179" s="78"/>
    </row>
    <row r="180" spans="18:24" ht="12">
      <c r="R180" s="78"/>
      <c r="S180" s="78"/>
      <c r="T180" s="78"/>
      <c r="U180" s="78"/>
      <c r="V180" s="78"/>
      <c r="W180" s="78"/>
      <c r="X180" s="78"/>
    </row>
    <row r="181" spans="18:24" ht="12">
      <c r="R181" s="78"/>
      <c r="S181" s="78"/>
      <c r="T181" s="78"/>
      <c r="U181" s="78"/>
      <c r="V181" s="78"/>
      <c r="W181" s="78"/>
      <c r="X181" s="78"/>
    </row>
    <row r="182" spans="18:24" ht="12">
      <c r="R182" s="78"/>
      <c r="S182" s="78"/>
      <c r="T182" s="78"/>
      <c r="U182" s="78"/>
      <c r="V182" s="78"/>
      <c r="W182" s="78"/>
      <c r="X182" s="78"/>
    </row>
    <row r="183" spans="18:24" ht="12">
      <c r="R183" s="78"/>
      <c r="S183" s="78"/>
      <c r="T183" s="78"/>
      <c r="U183" s="78"/>
      <c r="V183" s="78"/>
      <c r="W183" s="78"/>
      <c r="X183" s="78"/>
    </row>
    <row r="184" spans="18:24" ht="12">
      <c r="R184" s="78"/>
      <c r="S184" s="78"/>
      <c r="T184" s="78"/>
      <c r="U184" s="78"/>
      <c r="V184" s="78"/>
      <c r="W184" s="78"/>
      <c r="X184" s="78"/>
    </row>
    <row r="185" spans="18:24" ht="12">
      <c r="R185" s="78"/>
      <c r="S185" s="78"/>
      <c r="T185" s="78"/>
      <c r="U185" s="78"/>
      <c r="V185" s="78"/>
      <c r="W185" s="78"/>
      <c r="X185" s="78"/>
    </row>
    <row r="186" spans="18:24" ht="12">
      <c r="R186" s="78"/>
      <c r="S186" s="78"/>
      <c r="T186" s="78"/>
      <c r="U186" s="78"/>
      <c r="V186" s="78"/>
      <c r="W186" s="78"/>
      <c r="X186" s="78"/>
    </row>
    <row r="187" spans="18:24" ht="12">
      <c r="R187" s="78"/>
      <c r="S187" s="78"/>
      <c r="T187" s="78"/>
      <c r="U187" s="78"/>
      <c r="V187" s="78"/>
      <c r="W187" s="78"/>
      <c r="X187" s="78"/>
    </row>
    <row r="188" spans="18:24" ht="12">
      <c r="R188" s="78"/>
      <c r="S188" s="78"/>
      <c r="T188" s="78"/>
      <c r="U188" s="78"/>
      <c r="V188" s="78"/>
      <c r="W188" s="78"/>
      <c r="X188" s="78"/>
    </row>
    <row r="189" spans="18:24" ht="12">
      <c r="R189" s="78"/>
      <c r="S189" s="78"/>
      <c r="T189" s="78"/>
      <c r="U189" s="78"/>
      <c r="V189" s="78"/>
      <c r="W189" s="78"/>
      <c r="X189" s="78"/>
    </row>
    <row r="190" spans="18:24" ht="12">
      <c r="R190" s="78"/>
      <c r="S190" s="78"/>
      <c r="T190" s="78"/>
      <c r="U190" s="78"/>
      <c r="V190" s="78"/>
      <c r="W190" s="78"/>
      <c r="X190" s="78"/>
    </row>
    <row r="191" spans="18:24" ht="12">
      <c r="R191" s="78"/>
      <c r="S191" s="78"/>
      <c r="T191" s="78"/>
      <c r="U191" s="78"/>
      <c r="V191" s="78"/>
      <c r="W191" s="78"/>
      <c r="X191" s="78"/>
    </row>
    <row r="192" spans="18:24" ht="12">
      <c r="R192" s="78"/>
      <c r="S192" s="78"/>
      <c r="T192" s="78"/>
      <c r="U192" s="78"/>
      <c r="V192" s="78"/>
      <c r="W192" s="78"/>
      <c r="X192" s="78"/>
    </row>
    <row r="193" spans="18:24" ht="12">
      <c r="R193" s="78"/>
      <c r="S193" s="78"/>
      <c r="T193" s="78"/>
      <c r="U193" s="78"/>
      <c r="V193" s="78"/>
      <c r="W193" s="78"/>
      <c r="X193" s="78"/>
    </row>
    <row r="194" spans="18:24" ht="12">
      <c r="R194" s="78"/>
      <c r="S194" s="78"/>
      <c r="T194" s="78"/>
      <c r="U194" s="78"/>
      <c r="V194" s="78"/>
      <c r="W194" s="78"/>
      <c r="X194" s="78"/>
    </row>
    <row r="195" spans="18:24" ht="12">
      <c r="R195" s="78"/>
      <c r="S195" s="78"/>
      <c r="T195" s="78"/>
      <c r="U195" s="78"/>
      <c r="V195" s="78"/>
      <c r="W195" s="78"/>
      <c r="X195" s="78"/>
    </row>
    <row r="196" spans="18:24" ht="12">
      <c r="R196" s="78"/>
      <c r="S196" s="78"/>
      <c r="T196" s="78"/>
      <c r="U196" s="78"/>
      <c r="V196" s="78"/>
      <c r="W196" s="78"/>
      <c r="X196" s="78"/>
    </row>
    <row r="197" spans="18:24" ht="12">
      <c r="R197" s="78"/>
      <c r="S197" s="78"/>
      <c r="T197" s="78"/>
      <c r="U197" s="78"/>
      <c r="V197" s="78"/>
      <c r="W197" s="78"/>
      <c r="X197" s="78"/>
    </row>
    <row r="198" spans="18:24" ht="12">
      <c r="R198" s="78"/>
      <c r="S198" s="78"/>
      <c r="T198" s="78"/>
      <c r="U198" s="78"/>
      <c r="V198" s="78"/>
      <c r="W198" s="78"/>
      <c r="X198" s="78"/>
    </row>
    <row r="199" spans="18:24" ht="12">
      <c r="R199" s="78"/>
      <c r="S199" s="78"/>
      <c r="T199" s="78"/>
      <c r="U199" s="78"/>
      <c r="V199" s="78"/>
      <c r="W199" s="78"/>
      <c r="X199" s="78"/>
    </row>
    <row r="200" spans="18:24" ht="12">
      <c r="R200" s="78"/>
      <c r="S200" s="78"/>
      <c r="T200" s="78"/>
      <c r="U200" s="78"/>
      <c r="V200" s="78"/>
      <c r="W200" s="78"/>
      <c r="X200" s="78"/>
    </row>
    <row r="201" spans="18:24" ht="12">
      <c r="R201" s="78"/>
      <c r="S201" s="78"/>
      <c r="T201" s="78"/>
      <c r="U201" s="78"/>
      <c r="V201" s="78"/>
      <c r="W201" s="78"/>
      <c r="X201" s="78"/>
    </row>
    <row r="202" spans="18:24" ht="12">
      <c r="R202" s="78"/>
      <c r="S202" s="78"/>
      <c r="T202" s="78"/>
      <c r="U202" s="78"/>
      <c r="V202" s="78"/>
      <c r="W202" s="78"/>
      <c r="X202" s="78"/>
    </row>
    <row r="203" spans="18:24" ht="12">
      <c r="R203" s="78"/>
      <c r="S203" s="78"/>
      <c r="T203" s="78"/>
      <c r="U203" s="78"/>
      <c r="V203" s="78"/>
      <c r="W203" s="78"/>
      <c r="X203" s="78"/>
    </row>
    <row r="204" spans="18:24" ht="12">
      <c r="R204" s="78"/>
      <c r="S204" s="78"/>
      <c r="T204" s="78"/>
      <c r="U204" s="78"/>
      <c r="V204" s="78"/>
      <c r="W204" s="78"/>
      <c r="X204" s="78"/>
    </row>
    <row r="205" spans="18:24" ht="12">
      <c r="R205" s="78"/>
      <c r="S205" s="78"/>
      <c r="T205" s="78"/>
      <c r="U205" s="78"/>
      <c r="V205" s="78"/>
      <c r="W205" s="78"/>
      <c r="X205" s="78"/>
    </row>
    <row r="206" spans="18:24" ht="12">
      <c r="R206" s="78"/>
      <c r="S206" s="78"/>
      <c r="T206" s="78"/>
      <c r="U206" s="78"/>
      <c r="V206" s="78"/>
      <c r="W206" s="78"/>
      <c r="X206" s="78"/>
    </row>
    <row r="207" spans="18:24" ht="12">
      <c r="R207" s="78"/>
      <c r="S207" s="78"/>
      <c r="T207" s="78"/>
      <c r="U207" s="78"/>
      <c r="V207" s="78"/>
      <c r="W207" s="78"/>
      <c r="X207" s="78"/>
    </row>
    <row r="208" spans="18:24" ht="12">
      <c r="R208" s="78"/>
      <c r="S208" s="78"/>
      <c r="T208" s="78"/>
      <c r="U208" s="78"/>
      <c r="V208" s="78"/>
      <c r="W208" s="78"/>
      <c r="X208" s="78"/>
    </row>
    <row r="209" spans="18:24" ht="12">
      <c r="R209" s="78"/>
      <c r="S209" s="78"/>
      <c r="T209" s="78"/>
      <c r="U209" s="78"/>
      <c r="V209" s="78"/>
      <c r="W209" s="78"/>
      <c r="X209" s="78"/>
    </row>
    <row r="210" spans="18:24" ht="12">
      <c r="R210" s="78"/>
      <c r="S210" s="78"/>
      <c r="T210" s="78"/>
      <c r="U210" s="78"/>
      <c r="V210" s="78"/>
      <c r="W210" s="78"/>
      <c r="X210" s="78"/>
    </row>
    <row r="211" spans="18:24" ht="12">
      <c r="R211" s="78"/>
      <c r="S211" s="78"/>
      <c r="T211" s="78"/>
      <c r="U211" s="78"/>
      <c r="V211" s="78"/>
      <c r="W211" s="78"/>
      <c r="X211" s="78"/>
    </row>
    <row r="212" spans="18:24" ht="12">
      <c r="R212" s="78"/>
      <c r="S212" s="78"/>
      <c r="T212" s="78"/>
      <c r="U212" s="78"/>
      <c r="V212" s="78"/>
      <c r="W212" s="78"/>
      <c r="X212" s="78"/>
    </row>
    <row r="213" spans="18:24" ht="12">
      <c r="R213" s="78"/>
      <c r="S213" s="78"/>
      <c r="T213" s="78"/>
      <c r="U213" s="78"/>
      <c r="V213" s="78"/>
      <c r="W213" s="78"/>
      <c r="X213" s="78"/>
    </row>
    <row r="214" spans="18:24" ht="12">
      <c r="R214" s="78"/>
      <c r="S214" s="78"/>
      <c r="T214" s="78"/>
      <c r="U214" s="78"/>
      <c r="V214" s="78"/>
      <c r="W214" s="78"/>
      <c r="X214" s="78"/>
    </row>
    <row r="215" spans="18:24" ht="12">
      <c r="R215" s="78"/>
      <c r="S215" s="78"/>
      <c r="T215" s="78"/>
      <c r="U215" s="78"/>
      <c r="V215" s="78"/>
      <c r="W215" s="78"/>
      <c r="X215" s="78"/>
    </row>
    <row r="216" spans="18:24" ht="12">
      <c r="R216" s="78"/>
      <c r="S216" s="78"/>
      <c r="T216" s="78"/>
      <c r="U216" s="78"/>
      <c r="V216" s="78"/>
      <c r="W216" s="78"/>
      <c r="X216" s="78"/>
    </row>
    <row r="217" spans="18:24" ht="12">
      <c r="R217" s="78"/>
      <c r="S217" s="78"/>
      <c r="T217" s="78"/>
      <c r="U217" s="78"/>
      <c r="V217" s="78"/>
      <c r="W217" s="78"/>
      <c r="X217" s="78"/>
    </row>
    <row r="218" spans="18:24" ht="12">
      <c r="R218" s="78"/>
      <c r="S218" s="78"/>
      <c r="T218" s="78"/>
      <c r="U218" s="78"/>
      <c r="V218" s="78"/>
      <c r="W218" s="78"/>
      <c r="X218" s="78"/>
    </row>
    <row r="219" spans="18:24" ht="12">
      <c r="R219" s="78"/>
      <c r="S219" s="78"/>
      <c r="T219" s="78"/>
      <c r="U219" s="78"/>
      <c r="V219" s="78"/>
      <c r="W219" s="78"/>
      <c r="X219" s="78"/>
    </row>
    <row r="220" spans="18:24" ht="12">
      <c r="R220" s="78"/>
      <c r="S220" s="78"/>
      <c r="T220" s="78"/>
      <c r="U220" s="78"/>
      <c r="V220" s="78"/>
      <c r="W220" s="78"/>
      <c r="X220" s="78"/>
    </row>
    <row r="221" spans="18:24" ht="12">
      <c r="R221" s="78"/>
      <c r="S221" s="78"/>
      <c r="T221" s="78"/>
      <c r="U221" s="78"/>
      <c r="V221" s="78"/>
      <c r="W221" s="78"/>
      <c r="X221" s="78"/>
    </row>
    <row r="222" spans="18:24" ht="12">
      <c r="R222" s="78"/>
      <c r="S222" s="78"/>
      <c r="T222" s="78"/>
      <c r="U222" s="78"/>
      <c r="V222" s="78"/>
      <c r="W222" s="78"/>
      <c r="X222" s="78"/>
    </row>
    <row r="223" spans="18:24" ht="12">
      <c r="R223" s="78"/>
      <c r="S223" s="78"/>
      <c r="T223" s="78"/>
      <c r="U223" s="78"/>
      <c r="V223" s="78"/>
      <c r="W223" s="78"/>
      <c r="X223" s="78"/>
    </row>
    <row r="224" spans="18:24" ht="12">
      <c r="R224" s="78"/>
      <c r="S224" s="78"/>
      <c r="T224" s="78"/>
      <c r="U224" s="78"/>
      <c r="V224" s="78"/>
      <c r="W224" s="78"/>
      <c r="X224" s="78"/>
    </row>
    <row r="225" spans="18:24" ht="12">
      <c r="R225" s="78"/>
      <c r="S225" s="78"/>
      <c r="T225" s="78"/>
      <c r="U225" s="78"/>
      <c r="V225" s="78"/>
      <c r="W225" s="78"/>
      <c r="X225" s="78"/>
    </row>
    <row r="226" spans="18:24" ht="12">
      <c r="R226" s="78"/>
      <c r="S226" s="78"/>
      <c r="T226" s="78"/>
      <c r="U226" s="78"/>
      <c r="V226" s="78"/>
      <c r="W226" s="78"/>
      <c r="X226" s="78"/>
    </row>
    <row r="227" spans="18:24" ht="12">
      <c r="R227" s="78"/>
      <c r="S227" s="78"/>
      <c r="T227" s="78"/>
      <c r="U227" s="78"/>
      <c r="V227" s="78"/>
      <c r="W227" s="78"/>
      <c r="X227" s="78"/>
    </row>
    <row r="228" spans="18:24" ht="12">
      <c r="R228" s="78"/>
      <c r="S228" s="78"/>
      <c r="T228" s="78"/>
      <c r="U228" s="78"/>
      <c r="V228" s="78"/>
      <c r="W228" s="78"/>
      <c r="X228" s="78"/>
    </row>
    <row r="229" spans="18:24" ht="12">
      <c r="R229" s="78"/>
      <c r="S229" s="78"/>
      <c r="T229" s="78"/>
      <c r="U229" s="78"/>
      <c r="V229" s="78"/>
      <c r="W229" s="78"/>
      <c r="X229" s="78"/>
    </row>
    <row r="230" spans="18:24" ht="12">
      <c r="R230" s="78"/>
      <c r="S230" s="78"/>
      <c r="T230" s="78"/>
      <c r="U230" s="78"/>
      <c r="V230" s="78"/>
      <c r="W230" s="78"/>
      <c r="X230" s="78"/>
    </row>
    <row r="231" spans="18:24" ht="12">
      <c r="R231" s="78"/>
      <c r="S231" s="78"/>
      <c r="T231" s="78"/>
      <c r="U231" s="78"/>
      <c r="V231" s="78"/>
      <c r="W231" s="78"/>
      <c r="X231" s="78"/>
    </row>
    <row r="232" spans="18:24" ht="12">
      <c r="R232" s="78"/>
      <c r="S232" s="78"/>
      <c r="T232" s="78"/>
      <c r="U232" s="78"/>
      <c r="V232" s="78"/>
      <c r="W232" s="78"/>
      <c r="X232" s="78"/>
    </row>
    <row r="233" spans="18:24" ht="12">
      <c r="R233" s="78"/>
      <c r="S233" s="78"/>
      <c r="T233" s="78"/>
      <c r="U233" s="78"/>
      <c r="V233" s="78"/>
      <c r="W233" s="78"/>
      <c r="X233" s="78"/>
    </row>
    <row r="234" spans="18:24" ht="12">
      <c r="R234" s="78"/>
      <c r="S234" s="78"/>
      <c r="T234" s="78"/>
      <c r="U234" s="78"/>
      <c r="V234" s="78"/>
      <c r="W234" s="78"/>
      <c r="X234" s="78"/>
    </row>
    <row r="235" spans="18:24" ht="12">
      <c r="R235" s="78"/>
      <c r="S235" s="78"/>
      <c r="T235" s="78"/>
      <c r="U235" s="78"/>
      <c r="V235" s="78"/>
      <c r="W235" s="78"/>
      <c r="X235" s="78"/>
    </row>
    <row r="236" spans="18:24" ht="12">
      <c r="R236" s="78"/>
      <c r="S236" s="78"/>
      <c r="T236" s="78"/>
      <c r="U236" s="78"/>
      <c r="V236" s="78"/>
      <c r="W236" s="78"/>
      <c r="X236" s="78"/>
    </row>
    <row r="237" spans="18:24" ht="12">
      <c r="R237" s="78"/>
      <c r="S237" s="78"/>
      <c r="T237" s="78"/>
      <c r="U237" s="78"/>
      <c r="V237" s="78"/>
      <c r="W237" s="78"/>
      <c r="X237" s="78"/>
    </row>
    <row r="238" spans="18:24" ht="12">
      <c r="R238" s="78"/>
      <c r="S238" s="78"/>
      <c r="T238" s="78"/>
      <c r="U238" s="78"/>
      <c r="V238" s="78"/>
      <c r="W238" s="78"/>
      <c r="X238" s="78"/>
    </row>
    <row r="239" spans="18:24" ht="12">
      <c r="R239" s="78"/>
      <c r="S239" s="78"/>
      <c r="T239" s="78"/>
      <c r="U239" s="78"/>
      <c r="V239" s="78"/>
      <c r="W239" s="78"/>
      <c r="X239" s="78"/>
    </row>
    <row r="240" spans="18:24" ht="12">
      <c r="R240" s="78"/>
      <c r="S240" s="78"/>
      <c r="T240" s="78"/>
      <c r="U240" s="78"/>
      <c r="V240" s="78"/>
      <c r="W240" s="78"/>
      <c r="X240" s="78"/>
    </row>
    <row r="241" spans="18:24" ht="12">
      <c r="R241" s="78"/>
      <c r="S241" s="78"/>
      <c r="T241" s="78"/>
      <c r="U241" s="78"/>
      <c r="V241" s="78"/>
      <c r="W241" s="78"/>
      <c r="X241" s="78"/>
    </row>
    <row r="242" spans="18:24" ht="12">
      <c r="R242" s="78"/>
      <c r="S242" s="78"/>
      <c r="T242" s="78"/>
      <c r="U242" s="78"/>
      <c r="V242" s="78"/>
      <c r="W242" s="78"/>
      <c r="X242" s="78"/>
    </row>
    <row r="243" spans="18:24" ht="12">
      <c r="R243" s="78"/>
      <c r="S243" s="78"/>
      <c r="T243" s="78"/>
      <c r="U243" s="78"/>
      <c r="V243" s="78"/>
      <c r="W243" s="78"/>
      <c r="X243" s="78"/>
    </row>
    <row r="244" spans="18:24" ht="12">
      <c r="R244" s="78"/>
      <c r="S244" s="78"/>
      <c r="T244" s="78"/>
      <c r="U244" s="78"/>
      <c r="V244" s="78"/>
      <c r="W244" s="78"/>
      <c r="X244" s="78"/>
    </row>
    <row r="245" spans="18:24" ht="12">
      <c r="R245" s="78"/>
      <c r="S245" s="78"/>
      <c r="T245" s="78"/>
      <c r="U245" s="78"/>
      <c r="V245" s="78"/>
      <c r="W245" s="78"/>
      <c r="X245" s="78"/>
    </row>
    <row r="246" spans="18:24" ht="12">
      <c r="R246" s="78"/>
      <c r="S246" s="78"/>
      <c r="T246" s="78"/>
      <c r="U246" s="78"/>
      <c r="V246" s="78"/>
      <c r="W246" s="78"/>
      <c r="X246" s="78"/>
    </row>
    <row r="247" spans="18:24" ht="12">
      <c r="R247" s="78"/>
      <c r="S247" s="78"/>
      <c r="T247" s="78"/>
      <c r="U247" s="78"/>
      <c r="V247" s="78"/>
      <c r="W247" s="78"/>
      <c r="X247" s="78"/>
    </row>
    <row r="248" spans="18:24" ht="12">
      <c r="R248" s="78"/>
      <c r="S248" s="78"/>
      <c r="T248" s="78"/>
      <c r="U248" s="78"/>
      <c r="V248" s="78"/>
      <c r="W248" s="78"/>
      <c r="X248" s="78"/>
    </row>
    <row r="249" spans="18:24" ht="12">
      <c r="R249" s="78"/>
      <c r="S249" s="78"/>
      <c r="T249" s="78"/>
      <c r="U249" s="78"/>
      <c r="V249" s="78"/>
      <c r="W249" s="78"/>
      <c r="X249" s="78"/>
    </row>
    <row r="250" spans="18:24" ht="12">
      <c r="R250" s="78"/>
      <c r="S250" s="78"/>
      <c r="T250" s="78"/>
      <c r="U250" s="78"/>
      <c r="V250" s="78"/>
      <c r="W250" s="78"/>
      <c r="X250" s="78"/>
    </row>
    <row r="251" spans="18:24" ht="12">
      <c r="R251" s="78"/>
      <c r="S251" s="78"/>
      <c r="T251" s="78"/>
      <c r="U251" s="78"/>
      <c r="V251" s="78"/>
      <c r="W251" s="78"/>
      <c r="X251" s="78"/>
    </row>
    <row r="252" spans="18:24" ht="12">
      <c r="R252" s="78"/>
      <c r="S252" s="78"/>
      <c r="T252" s="78"/>
      <c r="U252" s="78"/>
      <c r="V252" s="78"/>
      <c r="W252" s="78"/>
      <c r="X252" s="78"/>
    </row>
    <row r="253" spans="18:24" ht="12">
      <c r="R253" s="78"/>
      <c r="S253" s="78"/>
      <c r="T253" s="78"/>
      <c r="U253" s="78"/>
      <c r="V253" s="78"/>
      <c r="W253" s="78"/>
      <c r="X253" s="78"/>
    </row>
    <row r="254" spans="18:24" ht="12">
      <c r="R254" s="78"/>
      <c r="S254" s="78"/>
      <c r="T254" s="78"/>
      <c r="U254" s="78"/>
      <c r="V254" s="78"/>
      <c r="W254" s="78"/>
      <c r="X254" s="78"/>
    </row>
    <row r="255" spans="18:24" ht="12">
      <c r="R255" s="78"/>
      <c r="S255" s="78"/>
      <c r="T255" s="78"/>
      <c r="U255" s="78"/>
      <c r="V255" s="78"/>
      <c r="W255" s="78"/>
      <c r="X255" s="78"/>
    </row>
    <row r="256" spans="18:24" ht="12">
      <c r="R256" s="78"/>
      <c r="S256" s="78"/>
      <c r="T256" s="78"/>
      <c r="U256" s="78"/>
      <c r="V256" s="78"/>
      <c r="W256" s="78"/>
      <c r="X256" s="78"/>
    </row>
    <row r="257" spans="18:24" ht="12">
      <c r="R257" s="78"/>
      <c r="S257" s="78"/>
      <c r="T257" s="78"/>
      <c r="U257" s="78"/>
      <c r="V257" s="78"/>
      <c r="W257" s="78"/>
      <c r="X257" s="78"/>
    </row>
    <row r="258" spans="18:24" ht="12">
      <c r="R258" s="78"/>
      <c r="S258" s="78"/>
      <c r="T258" s="78"/>
      <c r="U258" s="78"/>
      <c r="V258" s="78"/>
      <c r="W258" s="78"/>
      <c r="X258" s="78"/>
    </row>
    <row r="259" spans="18:24" ht="12">
      <c r="R259" s="78"/>
      <c r="S259" s="78"/>
      <c r="T259" s="78"/>
      <c r="U259" s="78"/>
      <c r="V259" s="78"/>
      <c r="W259" s="78"/>
      <c r="X259" s="78"/>
    </row>
    <row r="260" spans="18:24" ht="12">
      <c r="R260" s="78"/>
      <c r="S260" s="78"/>
      <c r="T260" s="78"/>
      <c r="U260" s="78"/>
      <c r="V260" s="78"/>
      <c r="W260" s="78"/>
      <c r="X260" s="78"/>
    </row>
    <row r="261" spans="18:24" ht="12">
      <c r="R261" s="78"/>
      <c r="S261" s="78"/>
      <c r="T261" s="78"/>
      <c r="U261" s="78"/>
      <c r="V261" s="78"/>
      <c r="W261" s="78"/>
      <c r="X261" s="78"/>
    </row>
    <row r="262" spans="18:24" ht="12">
      <c r="R262" s="78"/>
      <c r="S262" s="78"/>
      <c r="T262" s="78"/>
      <c r="U262" s="78"/>
      <c r="V262" s="78"/>
      <c r="W262" s="78"/>
      <c r="X262" s="78"/>
    </row>
    <row r="263" spans="18:24" ht="12">
      <c r="R263" s="78"/>
      <c r="S263" s="78"/>
      <c r="T263" s="78"/>
      <c r="U263" s="78"/>
      <c r="V263" s="78"/>
      <c r="W263" s="78"/>
      <c r="X263" s="78"/>
    </row>
    <row r="264" spans="18:24" ht="12">
      <c r="R264" s="78"/>
      <c r="S264" s="78"/>
      <c r="T264" s="78"/>
      <c r="U264" s="78"/>
      <c r="V264" s="78"/>
      <c r="W264" s="78"/>
      <c r="X264" s="78"/>
    </row>
    <row r="265" spans="18:24" ht="12">
      <c r="R265" s="78"/>
      <c r="S265" s="78"/>
      <c r="T265" s="78"/>
      <c r="U265" s="78"/>
      <c r="V265" s="78"/>
      <c r="W265" s="78"/>
      <c r="X265" s="78"/>
    </row>
    <row r="266" spans="18:24" ht="12">
      <c r="R266" s="78"/>
      <c r="S266" s="78"/>
      <c r="T266" s="78"/>
      <c r="U266" s="78"/>
      <c r="V266" s="78"/>
      <c r="W266" s="78"/>
      <c r="X266" s="78"/>
    </row>
    <row r="267" spans="18:24" ht="12">
      <c r="R267" s="78"/>
      <c r="S267" s="78"/>
      <c r="T267" s="78"/>
      <c r="U267" s="78"/>
      <c r="V267" s="78"/>
      <c r="W267" s="78"/>
      <c r="X267" s="78"/>
    </row>
    <row r="268" spans="18:24" ht="12">
      <c r="R268" s="78"/>
      <c r="S268" s="78"/>
      <c r="T268" s="78"/>
      <c r="U268" s="78"/>
      <c r="V268" s="78"/>
      <c r="W268" s="78"/>
      <c r="X268" s="78"/>
    </row>
    <row r="269" spans="18:24" ht="12">
      <c r="R269" s="78"/>
      <c r="S269" s="78"/>
      <c r="T269" s="78"/>
      <c r="U269" s="78"/>
      <c r="V269" s="78"/>
      <c r="W269" s="78"/>
      <c r="X269" s="78"/>
    </row>
    <row r="270" spans="18:24" ht="12">
      <c r="R270" s="78"/>
      <c r="S270" s="78"/>
      <c r="T270" s="78"/>
      <c r="U270" s="78"/>
      <c r="V270" s="78"/>
      <c r="W270" s="78"/>
      <c r="X270" s="78"/>
    </row>
    <row r="271" spans="18:24" ht="12">
      <c r="R271" s="78"/>
      <c r="S271" s="78"/>
      <c r="T271" s="78"/>
      <c r="U271" s="78"/>
      <c r="V271" s="78"/>
      <c r="W271" s="78"/>
      <c r="X271" s="78"/>
    </row>
    <row r="272" spans="18:24" ht="12">
      <c r="R272" s="78"/>
      <c r="S272" s="78"/>
      <c r="T272" s="78"/>
      <c r="U272" s="78"/>
      <c r="V272" s="78"/>
      <c r="W272" s="78"/>
      <c r="X272" s="78"/>
    </row>
    <row r="273" spans="18:24" ht="12">
      <c r="R273" s="78"/>
      <c r="S273" s="78"/>
      <c r="T273" s="78"/>
      <c r="U273" s="78"/>
      <c r="V273" s="78"/>
      <c r="W273" s="78"/>
      <c r="X273" s="78"/>
    </row>
    <row r="274" spans="18:24" ht="12">
      <c r="R274" s="78"/>
      <c r="S274" s="78"/>
      <c r="T274" s="78"/>
      <c r="U274" s="78"/>
      <c r="V274" s="78"/>
      <c r="W274" s="78"/>
      <c r="X274" s="78"/>
    </row>
    <row r="275" spans="18:24" ht="12">
      <c r="R275" s="78"/>
      <c r="S275" s="78"/>
      <c r="T275" s="78"/>
      <c r="U275" s="78"/>
      <c r="V275" s="78"/>
      <c r="W275" s="78"/>
      <c r="X275" s="78"/>
    </row>
    <row r="276" spans="18:24" ht="12">
      <c r="R276" s="78"/>
      <c r="S276" s="78"/>
      <c r="T276" s="78"/>
      <c r="U276" s="78"/>
      <c r="V276" s="78"/>
      <c r="W276" s="78"/>
      <c r="X276" s="78"/>
    </row>
    <row r="277" spans="18:24" ht="12">
      <c r="R277" s="78"/>
      <c r="S277" s="78"/>
      <c r="T277" s="78"/>
      <c r="U277" s="78"/>
      <c r="V277" s="78"/>
      <c r="W277" s="78"/>
      <c r="X277" s="78"/>
    </row>
    <row r="278" spans="18:24" ht="12">
      <c r="R278" s="78"/>
      <c r="S278" s="78"/>
      <c r="T278" s="78"/>
      <c r="U278" s="78"/>
      <c r="V278" s="78"/>
      <c r="W278" s="78"/>
      <c r="X278" s="78"/>
    </row>
    <row r="279" spans="18:24" ht="12">
      <c r="R279" s="78"/>
      <c r="S279" s="78"/>
      <c r="T279" s="78"/>
      <c r="U279" s="78"/>
      <c r="V279" s="78"/>
      <c r="W279" s="78"/>
      <c r="X279" s="78"/>
    </row>
    <row r="280" spans="18:24" ht="12">
      <c r="R280" s="78"/>
      <c r="S280" s="78"/>
      <c r="T280" s="78"/>
      <c r="U280" s="78"/>
      <c r="V280" s="78"/>
      <c r="W280" s="78"/>
      <c r="X280" s="78"/>
    </row>
    <row r="281" spans="18:24" ht="12">
      <c r="R281" s="78"/>
      <c r="S281" s="78"/>
      <c r="T281" s="78"/>
      <c r="U281" s="78"/>
      <c r="V281" s="78"/>
      <c r="W281" s="78"/>
      <c r="X281" s="78"/>
    </row>
    <row r="282" spans="18:24" ht="12">
      <c r="R282" s="78"/>
      <c r="S282" s="78"/>
      <c r="T282" s="78"/>
      <c r="U282" s="78"/>
      <c r="V282" s="78"/>
      <c r="W282" s="78"/>
      <c r="X282" s="78"/>
    </row>
    <row r="283" spans="18:24" ht="12">
      <c r="R283" s="78"/>
      <c r="S283" s="78"/>
      <c r="T283" s="78"/>
      <c r="U283" s="78"/>
      <c r="V283" s="78"/>
      <c r="W283" s="78"/>
      <c r="X283" s="78"/>
    </row>
    <row r="284" spans="18:24" ht="12">
      <c r="R284" s="78"/>
      <c r="S284" s="78"/>
      <c r="T284" s="78"/>
      <c r="U284" s="78"/>
      <c r="V284" s="78"/>
      <c r="W284" s="78"/>
      <c r="X284" s="78"/>
    </row>
    <row r="285" spans="18:24" ht="12">
      <c r="R285" s="78"/>
      <c r="S285" s="78"/>
      <c r="T285" s="78"/>
      <c r="U285" s="78"/>
      <c r="V285" s="78"/>
      <c r="W285" s="78"/>
      <c r="X285" s="78"/>
    </row>
    <row r="286" spans="18:24" ht="12">
      <c r="R286" s="78"/>
      <c r="S286" s="78"/>
      <c r="T286" s="78"/>
      <c r="U286" s="78"/>
      <c r="V286" s="78"/>
      <c r="W286" s="78"/>
      <c r="X286" s="78"/>
    </row>
    <row r="287" spans="18:24" ht="12">
      <c r="R287" s="78"/>
      <c r="S287" s="78"/>
      <c r="T287" s="78"/>
      <c r="U287" s="78"/>
      <c r="V287" s="78"/>
      <c r="W287" s="78"/>
      <c r="X287" s="78"/>
    </row>
    <row r="288" spans="18:24" ht="12">
      <c r="R288" s="78"/>
      <c r="S288" s="78"/>
      <c r="T288" s="78"/>
      <c r="U288" s="78"/>
      <c r="V288" s="78"/>
      <c r="W288" s="78"/>
      <c r="X288" s="78"/>
    </row>
    <row r="289" spans="18:24" ht="12">
      <c r="R289" s="78"/>
      <c r="S289" s="78"/>
      <c r="T289" s="78"/>
      <c r="U289" s="78"/>
      <c r="V289" s="78"/>
      <c r="W289" s="78"/>
      <c r="X289" s="78"/>
    </row>
    <row r="290" spans="18:24" ht="12">
      <c r="R290" s="78"/>
      <c r="S290" s="78"/>
      <c r="T290" s="78"/>
      <c r="U290" s="78"/>
      <c r="V290" s="78"/>
      <c r="W290" s="78"/>
      <c r="X290" s="78"/>
    </row>
    <row r="291" spans="18:24" ht="12">
      <c r="R291" s="78"/>
      <c r="S291" s="78"/>
      <c r="T291" s="78"/>
      <c r="U291" s="78"/>
      <c r="V291" s="78"/>
      <c r="W291" s="78"/>
      <c r="X291" s="78"/>
    </row>
    <row r="292" spans="18:24" ht="12">
      <c r="R292" s="78"/>
      <c r="S292" s="78"/>
      <c r="T292" s="78"/>
      <c r="U292" s="78"/>
      <c r="V292" s="78"/>
      <c r="W292" s="78"/>
      <c r="X292" s="78"/>
    </row>
    <row r="293" spans="18:24" ht="12">
      <c r="R293" s="78"/>
      <c r="S293" s="78"/>
      <c r="T293" s="78"/>
      <c r="U293" s="78"/>
      <c r="V293" s="78"/>
      <c r="W293" s="78"/>
      <c r="X293" s="78"/>
    </row>
    <row r="294" spans="18:24" ht="12">
      <c r="R294" s="78"/>
      <c r="S294" s="78"/>
      <c r="T294" s="78"/>
      <c r="U294" s="78"/>
      <c r="V294" s="78"/>
      <c r="W294" s="78"/>
      <c r="X294" s="78"/>
    </row>
    <row r="295" spans="18:24" ht="12">
      <c r="R295" s="78"/>
      <c r="S295" s="78"/>
      <c r="T295" s="78"/>
      <c r="U295" s="78"/>
      <c r="V295" s="78"/>
      <c r="W295" s="78"/>
      <c r="X295" s="78"/>
    </row>
    <row r="296" spans="18:24" ht="12">
      <c r="R296" s="78"/>
      <c r="S296" s="78"/>
      <c r="T296" s="78"/>
      <c r="U296" s="78"/>
      <c r="V296" s="78"/>
      <c r="W296" s="78"/>
      <c r="X296" s="78"/>
    </row>
    <row r="297" spans="18:24" ht="12">
      <c r="R297" s="78"/>
      <c r="S297" s="78"/>
      <c r="T297" s="78"/>
      <c r="U297" s="78"/>
      <c r="V297" s="78"/>
      <c r="W297" s="78"/>
      <c r="X297" s="78"/>
    </row>
    <row r="298" spans="18:24" ht="12">
      <c r="R298" s="78"/>
      <c r="S298" s="78"/>
      <c r="T298" s="78"/>
      <c r="U298" s="78"/>
      <c r="V298" s="78"/>
      <c r="W298" s="78"/>
      <c r="X298" s="78"/>
    </row>
    <row r="299" spans="18:24" ht="12">
      <c r="R299" s="78"/>
      <c r="S299" s="78"/>
      <c r="T299" s="78"/>
      <c r="U299" s="78"/>
      <c r="V299" s="78"/>
      <c r="W299" s="78"/>
      <c r="X299" s="78"/>
    </row>
    <row r="300" spans="18:24" ht="12">
      <c r="R300" s="78"/>
      <c r="S300" s="78"/>
      <c r="T300" s="78"/>
      <c r="U300" s="78"/>
      <c r="V300" s="78"/>
      <c r="W300" s="78"/>
      <c r="X300" s="78"/>
    </row>
    <row r="301" spans="18:24" ht="12">
      <c r="R301" s="78"/>
      <c r="S301" s="78"/>
      <c r="T301" s="78"/>
      <c r="U301" s="78"/>
      <c r="V301" s="78"/>
      <c r="W301" s="78"/>
      <c r="X301" s="78"/>
    </row>
    <row r="302" spans="18:24" ht="12">
      <c r="R302" s="78"/>
      <c r="S302" s="78"/>
      <c r="T302" s="78"/>
      <c r="U302" s="78"/>
      <c r="V302" s="78"/>
      <c r="W302" s="78"/>
      <c r="X302" s="78"/>
    </row>
    <row r="303" spans="18:24" ht="12">
      <c r="R303" s="78"/>
      <c r="S303" s="78"/>
      <c r="T303" s="78"/>
      <c r="U303" s="78"/>
      <c r="V303" s="78"/>
      <c r="W303" s="78"/>
      <c r="X303" s="78"/>
    </row>
    <row r="304" spans="18:24" ht="12">
      <c r="R304" s="78"/>
      <c r="S304" s="78"/>
      <c r="T304" s="78"/>
      <c r="U304" s="78"/>
      <c r="V304" s="78"/>
      <c r="W304" s="78"/>
      <c r="X304" s="78"/>
    </row>
    <row r="305" spans="18:24" ht="12">
      <c r="R305" s="78"/>
      <c r="S305" s="78"/>
      <c r="T305" s="78"/>
      <c r="U305" s="78"/>
      <c r="V305" s="78"/>
      <c r="W305" s="78"/>
      <c r="X305" s="78"/>
    </row>
    <row r="306" spans="18:24" ht="12">
      <c r="R306" s="78"/>
      <c r="S306" s="78"/>
      <c r="T306" s="78"/>
      <c r="U306" s="78"/>
      <c r="V306" s="78"/>
      <c r="W306" s="78"/>
      <c r="X306" s="78"/>
    </row>
    <row r="307" spans="18:24" ht="12">
      <c r="R307" s="78"/>
      <c r="S307" s="78"/>
      <c r="T307" s="78"/>
      <c r="U307" s="78"/>
      <c r="V307" s="78"/>
      <c r="W307" s="78"/>
      <c r="X307" s="78"/>
    </row>
    <row r="308" spans="18:24" ht="12">
      <c r="R308" s="78"/>
      <c r="S308" s="78"/>
      <c r="T308" s="78"/>
      <c r="U308" s="78"/>
      <c r="V308" s="78"/>
      <c r="W308" s="78"/>
      <c r="X308" s="78"/>
    </row>
    <row r="309" spans="18:24" ht="12">
      <c r="R309" s="78"/>
      <c r="S309" s="78"/>
      <c r="T309" s="78"/>
      <c r="U309" s="78"/>
      <c r="V309" s="78"/>
      <c r="W309" s="78"/>
      <c r="X309" s="78"/>
    </row>
    <row r="310" spans="18:24" ht="12">
      <c r="R310" s="78"/>
      <c r="S310" s="78"/>
      <c r="T310" s="78"/>
      <c r="U310" s="78"/>
      <c r="V310" s="78"/>
      <c r="W310" s="78"/>
      <c r="X310" s="78"/>
    </row>
    <row r="311" spans="18:24" ht="12">
      <c r="R311" s="78"/>
      <c r="S311" s="78"/>
      <c r="T311" s="78"/>
      <c r="U311" s="78"/>
      <c r="V311" s="78"/>
      <c r="W311" s="78"/>
      <c r="X311" s="78"/>
    </row>
    <row r="312" spans="18:24" ht="12">
      <c r="R312" s="78"/>
      <c r="S312" s="78"/>
      <c r="T312" s="78"/>
      <c r="U312" s="78"/>
      <c r="V312" s="78"/>
      <c r="W312" s="78"/>
      <c r="X312" s="78"/>
    </row>
    <row r="313" spans="18:24" ht="12">
      <c r="R313" s="78"/>
      <c r="S313" s="78"/>
      <c r="T313" s="78"/>
      <c r="U313" s="78"/>
      <c r="V313" s="78"/>
      <c r="W313" s="78"/>
      <c r="X313" s="78"/>
    </row>
    <row r="314" spans="18:24" ht="12">
      <c r="R314" s="78"/>
      <c r="S314" s="78"/>
      <c r="T314" s="78"/>
      <c r="U314" s="78"/>
      <c r="V314" s="78"/>
      <c r="W314" s="78"/>
      <c r="X314" s="78"/>
    </row>
    <row r="315" spans="18:24" ht="12">
      <c r="R315" s="78"/>
      <c r="S315" s="78"/>
      <c r="T315" s="78"/>
      <c r="U315" s="78"/>
      <c r="V315" s="78"/>
      <c r="W315" s="78"/>
      <c r="X315" s="78"/>
    </row>
    <row r="316" spans="18:24" ht="12">
      <c r="R316" s="78"/>
      <c r="S316" s="78"/>
      <c r="T316" s="78"/>
      <c r="U316" s="78"/>
      <c r="V316" s="78"/>
      <c r="W316" s="78"/>
      <c r="X316" s="78"/>
    </row>
    <row r="317" spans="18:24" ht="12">
      <c r="R317" s="78"/>
      <c r="S317" s="78"/>
      <c r="T317" s="78"/>
      <c r="U317" s="78"/>
      <c r="V317" s="78"/>
      <c r="W317" s="78"/>
      <c r="X317" s="78"/>
    </row>
    <row r="318" spans="18:24" ht="12">
      <c r="R318" s="78"/>
      <c r="S318" s="78"/>
      <c r="T318" s="78"/>
      <c r="U318" s="78"/>
      <c r="V318" s="78"/>
      <c r="W318" s="78"/>
      <c r="X318" s="78"/>
    </row>
    <row r="319" spans="18:24" ht="12">
      <c r="R319" s="78"/>
      <c r="S319" s="78"/>
      <c r="T319" s="78"/>
      <c r="U319" s="78"/>
      <c r="V319" s="78"/>
      <c r="W319" s="78"/>
      <c r="X319" s="78"/>
    </row>
    <row r="320" spans="18:24" ht="12">
      <c r="R320" s="78"/>
      <c r="S320" s="78"/>
      <c r="T320" s="78"/>
      <c r="U320" s="78"/>
      <c r="V320" s="78"/>
      <c r="W320" s="78"/>
      <c r="X320" s="78"/>
    </row>
    <row r="321" spans="18:24" ht="12">
      <c r="R321" s="78"/>
      <c r="S321" s="78"/>
      <c r="T321" s="78"/>
      <c r="U321" s="78"/>
      <c r="V321" s="78"/>
      <c r="W321" s="78"/>
      <c r="X321" s="78"/>
    </row>
    <row r="322" spans="18:24" ht="12">
      <c r="R322" s="78"/>
      <c r="S322" s="78"/>
      <c r="T322" s="78"/>
      <c r="U322" s="78"/>
      <c r="V322" s="78"/>
      <c r="W322" s="78"/>
      <c r="X322" s="78"/>
    </row>
    <row r="323" spans="18:24" ht="12">
      <c r="R323" s="78"/>
      <c r="S323" s="78"/>
      <c r="T323" s="78"/>
      <c r="U323" s="78"/>
      <c r="V323" s="78"/>
      <c r="W323" s="78"/>
      <c r="X323" s="78"/>
    </row>
    <row r="324" spans="18:24" ht="12">
      <c r="R324" s="78"/>
      <c r="S324" s="78"/>
      <c r="T324" s="78"/>
      <c r="U324" s="78"/>
      <c r="V324" s="78"/>
      <c r="W324" s="78"/>
      <c r="X324" s="78"/>
    </row>
    <row r="325" spans="18:24" ht="12">
      <c r="R325" s="78"/>
      <c r="S325" s="78"/>
      <c r="T325" s="78"/>
      <c r="U325" s="78"/>
      <c r="V325" s="78"/>
      <c r="W325" s="78"/>
      <c r="X325" s="78"/>
    </row>
    <row r="326" spans="18:24" ht="12">
      <c r="R326" s="78"/>
      <c r="S326" s="78"/>
      <c r="T326" s="78"/>
      <c r="U326" s="78"/>
      <c r="V326" s="78"/>
      <c r="W326" s="78"/>
      <c r="X326" s="78"/>
    </row>
    <row r="327" spans="18:24" ht="12">
      <c r="R327" s="78"/>
      <c r="S327" s="78"/>
      <c r="T327" s="78"/>
      <c r="U327" s="78"/>
      <c r="V327" s="78"/>
      <c r="W327" s="78"/>
      <c r="X327" s="78"/>
    </row>
    <row r="328" spans="18:24" ht="12">
      <c r="R328" s="78"/>
      <c r="S328" s="78"/>
      <c r="T328" s="78"/>
      <c r="U328" s="78"/>
      <c r="V328" s="78"/>
      <c r="W328" s="78"/>
      <c r="X328" s="78"/>
    </row>
    <row r="329" spans="18:24" ht="12">
      <c r="R329" s="78"/>
      <c r="S329" s="78"/>
      <c r="T329" s="78"/>
      <c r="U329" s="78"/>
      <c r="V329" s="78"/>
      <c r="W329" s="78"/>
      <c r="X329" s="78"/>
    </row>
    <row r="330" spans="18:24" ht="12">
      <c r="R330" s="78"/>
      <c r="S330" s="78"/>
      <c r="T330" s="78"/>
      <c r="U330" s="78"/>
      <c r="V330" s="78"/>
      <c r="W330" s="78"/>
      <c r="X330" s="78"/>
    </row>
    <row r="331" spans="18:24" ht="12">
      <c r="R331" s="78"/>
      <c r="S331" s="78"/>
      <c r="T331" s="78"/>
      <c r="U331" s="78"/>
      <c r="V331" s="78"/>
      <c r="W331" s="78"/>
      <c r="X331" s="78"/>
    </row>
    <row r="332" spans="18:24" ht="12">
      <c r="R332" s="78"/>
      <c r="S332" s="78"/>
      <c r="T332" s="78"/>
      <c r="U332" s="78"/>
      <c r="V332" s="78"/>
      <c r="W332" s="78"/>
      <c r="X332" s="78"/>
    </row>
    <row r="333" spans="18:24" ht="12">
      <c r="R333" s="78"/>
      <c r="S333" s="78"/>
      <c r="T333" s="78"/>
      <c r="U333" s="78"/>
      <c r="V333" s="78"/>
      <c r="W333" s="78"/>
      <c r="X333" s="78"/>
    </row>
    <row r="334" spans="18:24" ht="12">
      <c r="R334" s="78"/>
      <c r="S334" s="78"/>
      <c r="T334" s="78"/>
      <c r="U334" s="78"/>
      <c r="V334" s="78"/>
      <c r="W334" s="78"/>
      <c r="X334" s="78"/>
    </row>
    <row r="335" spans="18:24" ht="12">
      <c r="R335" s="78"/>
      <c r="S335" s="78"/>
      <c r="T335" s="78"/>
      <c r="U335" s="78"/>
      <c r="V335" s="78"/>
      <c r="W335" s="78"/>
      <c r="X335" s="78"/>
    </row>
    <row r="336" spans="18:24" ht="12">
      <c r="R336" s="78"/>
      <c r="S336" s="78"/>
      <c r="T336" s="78"/>
      <c r="U336" s="78"/>
      <c r="V336" s="78"/>
      <c r="W336" s="78"/>
      <c r="X336" s="78"/>
    </row>
    <row r="337" spans="18:24" ht="12">
      <c r="R337" s="78"/>
      <c r="S337" s="78"/>
      <c r="T337" s="78"/>
      <c r="U337" s="78"/>
      <c r="V337" s="78"/>
      <c r="W337" s="78"/>
      <c r="X337" s="78"/>
    </row>
    <row r="338" spans="18:24" ht="12">
      <c r="R338" s="78"/>
      <c r="S338" s="78"/>
      <c r="T338" s="78"/>
      <c r="U338" s="78"/>
      <c r="V338" s="78"/>
      <c r="W338" s="78"/>
      <c r="X338" s="78"/>
    </row>
    <row r="339" spans="18:24" ht="12">
      <c r="R339" s="78"/>
      <c r="S339" s="78"/>
      <c r="T339" s="78"/>
      <c r="U339" s="78"/>
      <c r="V339" s="78"/>
      <c r="W339" s="78"/>
      <c r="X339" s="78"/>
    </row>
    <row r="340" spans="18:24" ht="12">
      <c r="R340" s="78"/>
      <c r="S340" s="78"/>
      <c r="T340" s="78"/>
      <c r="U340" s="78"/>
      <c r="V340" s="78"/>
      <c r="W340" s="78"/>
      <c r="X340" s="78"/>
    </row>
    <row r="341" spans="18:24" ht="12">
      <c r="R341" s="78"/>
      <c r="S341" s="78"/>
      <c r="T341" s="78"/>
      <c r="U341" s="78"/>
      <c r="V341" s="78"/>
      <c r="W341" s="78"/>
      <c r="X341" s="78"/>
    </row>
    <row r="342" spans="18:24" ht="12">
      <c r="R342" s="78"/>
      <c r="S342" s="78"/>
      <c r="T342" s="78"/>
      <c r="U342" s="78"/>
      <c r="V342" s="78"/>
      <c r="W342" s="78"/>
      <c r="X342" s="78"/>
    </row>
    <row r="343" spans="18:24" ht="12">
      <c r="R343" s="78"/>
      <c r="S343" s="78"/>
      <c r="T343" s="78"/>
      <c r="U343" s="78"/>
      <c r="V343" s="78"/>
      <c r="W343" s="78"/>
      <c r="X343" s="78"/>
    </row>
    <row r="344" spans="18:24" ht="12">
      <c r="R344" s="78"/>
      <c r="S344" s="78"/>
      <c r="T344" s="78"/>
      <c r="U344" s="78"/>
      <c r="V344" s="78"/>
      <c r="W344" s="78"/>
      <c r="X344" s="78"/>
    </row>
    <row r="345" spans="18:24" ht="12">
      <c r="R345" s="78"/>
      <c r="S345" s="78"/>
      <c r="T345" s="78"/>
      <c r="U345" s="78"/>
      <c r="V345" s="78"/>
      <c r="W345" s="78"/>
      <c r="X345" s="78"/>
    </row>
    <row r="346" spans="18:24" ht="12">
      <c r="R346" s="78"/>
      <c r="S346" s="78"/>
      <c r="T346" s="78"/>
      <c r="U346" s="78"/>
      <c r="V346" s="78"/>
      <c r="W346" s="78"/>
      <c r="X346" s="78"/>
    </row>
    <row r="347" spans="18:24" ht="12">
      <c r="R347" s="78"/>
      <c r="S347" s="78"/>
      <c r="T347" s="78"/>
      <c r="U347" s="78"/>
      <c r="V347" s="78"/>
      <c r="W347" s="78"/>
      <c r="X347" s="78"/>
    </row>
    <row r="348" spans="18:24" ht="12">
      <c r="R348" s="78"/>
      <c r="S348" s="78"/>
      <c r="T348" s="78"/>
      <c r="U348" s="78"/>
      <c r="V348" s="78"/>
      <c r="W348" s="78"/>
      <c r="X348" s="78"/>
    </row>
    <row r="349" spans="18:24" ht="12">
      <c r="R349" s="78"/>
      <c r="S349" s="78"/>
      <c r="T349" s="78"/>
      <c r="U349" s="78"/>
      <c r="V349" s="78"/>
      <c r="W349" s="78"/>
      <c r="X349" s="78"/>
    </row>
    <row r="350" spans="18:24" ht="12">
      <c r="R350" s="78"/>
      <c r="S350" s="78"/>
      <c r="T350" s="78"/>
      <c r="U350" s="78"/>
      <c r="V350" s="78"/>
      <c r="W350" s="78"/>
      <c r="X350" s="78"/>
    </row>
    <row r="351" spans="18:24" ht="12">
      <c r="R351" s="78"/>
      <c r="S351" s="78"/>
      <c r="T351" s="78"/>
      <c r="U351" s="78"/>
      <c r="V351" s="78"/>
      <c r="W351" s="78"/>
      <c r="X351" s="78"/>
    </row>
    <row r="352" spans="18:24" ht="12">
      <c r="R352" s="78"/>
      <c r="S352" s="78"/>
      <c r="T352" s="78"/>
      <c r="U352" s="78"/>
      <c r="V352" s="78"/>
      <c r="W352" s="78"/>
      <c r="X352" s="78"/>
    </row>
    <row r="353" spans="18:24" ht="12">
      <c r="R353" s="78"/>
      <c r="S353" s="78"/>
      <c r="T353" s="78"/>
      <c r="U353" s="78"/>
      <c r="V353" s="78"/>
      <c r="W353" s="78"/>
      <c r="X353" s="78"/>
    </row>
    <row r="354" spans="18:24" ht="12">
      <c r="R354" s="78"/>
      <c r="S354" s="78"/>
      <c r="T354" s="78"/>
      <c r="U354" s="78"/>
      <c r="V354" s="78"/>
      <c r="W354" s="78"/>
      <c r="X354" s="78"/>
    </row>
    <row r="355" spans="18:24" ht="12">
      <c r="R355" s="78"/>
      <c r="S355" s="78"/>
      <c r="T355" s="78"/>
      <c r="U355" s="78"/>
      <c r="V355" s="78"/>
      <c r="W355" s="78"/>
      <c r="X355" s="78"/>
    </row>
    <row r="356" spans="18:24" ht="12">
      <c r="R356" s="78"/>
      <c r="S356" s="78"/>
      <c r="T356" s="78"/>
      <c r="U356" s="78"/>
      <c r="V356" s="78"/>
      <c r="W356" s="78"/>
      <c r="X356" s="78"/>
    </row>
    <row r="357" spans="18:24" ht="12">
      <c r="R357" s="78"/>
      <c r="S357" s="78"/>
      <c r="T357" s="78"/>
      <c r="U357" s="78"/>
      <c r="V357" s="78"/>
      <c r="W357" s="78"/>
      <c r="X357" s="78"/>
    </row>
    <row r="358" spans="18:24" ht="12">
      <c r="R358" s="78"/>
      <c r="S358" s="78"/>
      <c r="T358" s="78"/>
      <c r="U358" s="78"/>
      <c r="V358" s="78"/>
      <c r="W358" s="78"/>
      <c r="X358" s="78"/>
    </row>
    <row r="359" spans="18:24" ht="12">
      <c r="R359" s="78"/>
      <c r="S359" s="78"/>
      <c r="T359" s="78"/>
      <c r="U359" s="78"/>
      <c r="V359" s="78"/>
      <c r="W359" s="78"/>
      <c r="X359" s="78"/>
    </row>
    <row r="360" spans="18:24" ht="12">
      <c r="R360" s="78"/>
      <c r="S360" s="78"/>
      <c r="T360" s="78"/>
      <c r="U360" s="78"/>
      <c r="V360" s="78"/>
      <c r="W360" s="78"/>
      <c r="X360" s="78"/>
    </row>
    <row r="361" spans="18:24" ht="12">
      <c r="R361" s="78"/>
      <c r="S361" s="78"/>
      <c r="T361" s="78"/>
      <c r="U361" s="78"/>
      <c r="V361" s="78"/>
      <c r="W361" s="78"/>
      <c r="X361" s="78"/>
    </row>
    <row r="362" spans="18:24" ht="12">
      <c r="R362" s="78"/>
      <c r="S362" s="78"/>
      <c r="T362" s="78"/>
      <c r="U362" s="78"/>
      <c r="V362" s="78"/>
      <c r="W362" s="78"/>
      <c r="X362" s="78"/>
    </row>
    <row r="363" spans="18:24" ht="12">
      <c r="R363" s="78"/>
      <c r="S363" s="78"/>
      <c r="T363" s="78"/>
      <c r="U363" s="78"/>
      <c r="V363" s="78"/>
      <c r="W363" s="78"/>
      <c r="X363" s="78"/>
    </row>
    <row r="364" spans="18:24" ht="12">
      <c r="R364" s="78"/>
      <c r="S364" s="78"/>
      <c r="T364" s="78"/>
      <c r="U364" s="78"/>
      <c r="V364" s="78"/>
      <c r="W364" s="78"/>
      <c r="X364" s="78"/>
    </row>
    <row r="365" spans="18:24" ht="12">
      <c r="R365" s="78"/>
      <c r="S365" s="78"/>
      <c r="T365" s="78"/>
      <c r="U365" s="78"/>
      <c r="V365" s="78"/>
      <c r="W365" s="78"/>
      <c r="X365" s="78"/>
    </row>
    <row r="366" spans="18:24" ht="12">
      <c r="R366" s="78"/>
      <c r="S366" s="78"/>
      <c r="T366" s="78"/>
      <c r="U366" s="78"/>
      <c r="V366" s="78"/>
      <c r="W366" s="78"/>
      <c r="X366" s="78"/>
    </row>
    <row r="367" spans="18:24" ht="12">
      <c r="R367" s="78"/>
      <c r="S367" s="78"/>
      <c r="T367" s="78"/>
      <c r="U367" s="78"/>
      <c r="V367" s="78"/>
      <c r="W367" s="78"/>
      <c r="X367" s="78"/>
    </row>
    <row r="368" spans="18:24" ht="12">
      <c r="R368" s="78"/>
      <c r="S368" s="78"/>
      <c r="T368" s="78"/>
      <c r="U368" s="78"/>
      <c r="V368" s="78"/>
      <c r="W368" s="78"/>
      <c r="X368" s="78"/>
    </row>
    <row r="369" spans="18:24" ht="12">
      <c r="R369" s="78"/>
      <c r="S369" s="78"/>
      <c r="T369" s="78"/>
      <c r="U369" s="78"/>
      <c r="V369" s="78"/>
      <c r="W369" s="78"/>
      <c r="X369" s="78"/>
    </row>
    <row r="370" spans="18:24" ht="12">
      <c r="R370" s="78"/>
      <c r="S370" s="78"/>
      <c r="T370" s="78"/>
      <c r="U370" s="78"/>
      <c r="V370" s="78"/>
      <c r="W370" s="78"/>
      <c r="X370" s="78"/>
    </row>
    <row r="371" spans="18:24" ht="12">
      <c r="R371" s="78"/>
      <c r="S371" s="78"/>
      <c r="T371" s="78"/>
      <c r="U371" s="78"/>
      <c r="V371" s="78"/>
      <c r="W371" s="78"/>
      <c r="X371" s="78"/>
    </row>
    <row r="372" spans="18:24" ht="12">
      <c r="R372" s="78"/>
      <c r="S372" s="78"/>
      <c r="T372" s="78"/>
      <c r="U372" s="78"/>
      <c r="V372" s="78"/>
      <c r="W372" s="78"/>
      <c r="X372" s="78"/>
    </row>
    <row r="373" spans="18:24" ht="12">
      <c r="R373" s="78"/>
      <c r="S373" s="78"/>
      <c r="T373" s="78"/>
      <c r="U373" s="78"/>
      <c r="V373" s="78"/>
      <c r="W373" s="78"/>
      <c r="X373" s="78"/>
    </row>
    <row r="374" spans="18:24" ht="12">
      <c r="R374" s="78"/>
      <c r="S374" s="78"/>
      <c r="T374" s="78"/>
      <c r="U374" s="78"/>
      <c r="V374" s="78"/>
      <c r="W374" s="78"/>
      <c r="X374" s="78"/>
    </row>
    <row r="375" spans="18:24" ht="12">
      <c r="R375" s="78"/>
      <c r="S375" s="78"/>
      <c r="T375" s="78"/>
      <c r="U375" s="78"/>
      <c r="V375" s="78"/>
      <c r="W375" s="78"/>
      <c r="X375" s="78"/>
    </row>
    <row r="376" spans="18:24" ht="12">
      <c r="R376" s="78"/>
      <c r="S376" s="78"/>
      <c r="T376" s="78"/>
      <c r="U376" s="78"/>
      <c r="V376" s="78"/>
      <c r="W376" s="78"/>
      <c r="X376" s="78"/>
    </row>
    <row r="377" spans="18:24" ht="12">
      <c r="R377" s="78"/>
      <c r="S377" s="78"/>
      <c r="T377" s="78"/>
      <c r="U377" s="78"/>
      <c r="V377" s="78"/>
      <c r="W377" s="78"/>
      <c r="X377" s="78"/>
    </row>
    <row r="378" spans="18:24" ht="12">
      <c r="R378" s="78"/>
      <c r="S378" s="78"/>
      <c r="T378" s="78"/>
      <c r="U378" s="78"/>
      <c r="V378" s="78"/>
      <c r="W378" s="78"/>
      <c r="X378" s="78"/>
    </row>
    <row r="379" spans="18:24" ht="12">
      <c r="R379" s="78"/>
      <c r="S379" s="78"/>
      <c r="T379" s="78"/>
      <c r="U379" s="78"/>
      <c r="V379" s="78"/>
      <c r="W379" s="78"/>
      <c r="X379" s="78"/>
    </row>
    <row r="380" spans="18:24" ht="12">
      <c r="R380" s="78"/>
      <c r="S380" s="78"/>
      <c r="T380" s="78"/>
      <c r="U380" s="78"/>
      <c r="V380" s="78"/>
      <c r="W380" s="78"/>
      <c r="X380" s="78"/>
    </row>
    <row r="381" spans="18:24" ht="12">
      <c r="R381" s="78"/>
      <c r="S381" s="78"/>
      <c r="T381" s="78"/>
      <c r="U381" s="78"/>
      <c r="V381" s="78"/>
      <c r="W381" s="78"/>
      <c r="X381" s="78"/>
    </row>
    <row r="382" spans="18:24" ht="12">
      <c r="R382" s="78"/>
      <c r="S382" s="78"/>
      <c r="T382" s="78"/>
      <c r="U382" s="78"/>
      <c r="V382" s="78"/>
      <c r="W382" s="78"/>
      <c r="X382" s="78"/>
    </row>
    <row r="383" spans="18:24" ht="12">
      <c r="R383" s="78"/>
      <c r="S383" s="78"/>
      <c r="T383" s="78"/>
      <c r="U383" s="78"/>
      <c r="V383" s="78"/>
      <c r="W383" s="78"/>
      <c r="X383" s="78"/>
    </row>
    <row r="384" spans="18:24" ht="12">
      <c r="R384" s="78"/>
      <c r="S384" s="78"/>
      <c r="T384" s="78"/>
      <c r="U384" s="78"/>
      <c r="V384" s="78"/>
      <c r="W384" s="78"/>
      <c r="X384" s="78"/>
    </row>
    <row r="385" spans="18:24" ht="12">
      <c r="R385" s="78"/>
      <c r="S385" s="78"/>
      <c r="T385" s="78"/>
      <c r="U385" s="78"/>
      <c r="V385" s="78"/>
      <c r="W385" s="78"/>
      <c r="X385" s="78"/>
    </row>
    <row r="386" spans="18:24" ht="12">
      <c r="R386" s="78"/>
      <c r="S386" s="78"/>
      <c r="T386" s="78"/>
      <c r="U386" s="78"/>
      <c r="V386" s="78"/>
      <c r="W386" s="78"/>
      <c r="X386" s="78"/>
    </row>
    <row r="387" spans="18:24" ht="12">
      <c r="R387" s="78"/>
      <c r="S387" s="78"/>
      <c r="T387" s="78"/>
      <c r="U387" s="78"/>
      <c r="V387" s="78"/>
      <c r="W387" s="78"/>
      <c r="X387" s="78"/>
    </row>
    <row r="388" spans="18:24" ht="12">
      <c r="R388" s="78"/>
      <c r="S388" s="78"/>
      <c r="T388" s="78"/>
      <c r="U388" s="78"/>
      <c r="V388" s="78"/>
      <c r="W388" s="78"/>
      <c r="X388" s="78"/>
    </row>
    <row r="389" spans="18:24" ht="12">
      <c r="R389" s="78"/>
      <c r="S389" s="78"/>
      <c r="T389" s="78"/>
      <c r="U389" s="78"/>
      <c r="V389" s="78"/>
      <c r="W389" s="78"/>
      <c r="X389" s="78"/>
    </row>
    <row r="390" spans="18:24" ht="12">
      <c r="R390" s="78"/>
      <c r="S390" s="78"/>
      <c r="T390" s="78"/>
      <c r="U390" s="78"/>
      <c r="V390" s="78"/>
      <c r="W390" s="78"/>
      <c r="X390" s="78"/>
    </row>
    <row r="391" spans="18:24" ht="12">
      <c r="R391" s="78"/>
      <c r="S391" s="78"/>
      <c r="T391" s="78"/>
      <c r="U391" s="78"/>
      <c r="V391" s="78"/>
      <c r="W391" s="78"/>
      <c r="X391" s="78"/>
    </row>
    <row r="392" spans="18:24" ht="12">
      <c r="R392" s="78"/>
      <c r="S392" s="78"/>
      <c r="T392" s="78"/>
      <c r="U392" s="78"/>
      <c r="V392" s="78"/>
      <c r="W392" s="78"/>
      <c r="X392" s="78"/>
    </row>
    <row r="393" spans="18:24" ht="12">
      <c r="R393" s="78"/>
      <c r="S393" s="78"/>
      <c r="T393" s="78"/>
      <c r="U393" s="78"/>
      <c r="V393" s="78"/>
      <c r="W393" s="78"/>
      <c r="X393" s="78"/>
    </row>
    <row r="394" spans="18:24" ht="12">
      <c r="R394" s="78"/>
      <c r="S394" s="78"/>
      <c r="T394" s="78"/>
      <c r="U394" s="78"/>
      <c r="V394" s="78"/>
      <c r="W394" s="78"/>
      <c r="X394" s="78"/>
    </row>
    <row r="395" spans="18:24" ht="12">
      <c r="R395" s="78"/>
      <c r="S395" s="78"/>
      <c r="T395" s="78"/>
      <c r="U395" s="78"/>
      <c r="V395" s="78"/>
      <c r="W395" s="78"/>
      <c r="X395" s="78"/>
    </row>
    <row r="396" spans="18:24" ht="12">
      <c r="R396" s="78"/>
      <c r="S396" s="78"/>
      <c r="T396" s="78"/>
      <c r="U396" s="78"/>
      <c r="V396" s="78"/>
      <c r="W396" s="78"/>
      <c r="X396" s="78"/>
    </row>
    <row r="397" spans="18:24" ht="12">
      <c r="R397" s="78"/>
      <c r="S397" s="78"/>
      <c r="T397" s="78"/>
      <c r="U397" s="78"/>
      <c r="V397" s="78"/>
      <c r="W397" s="78"/>
      <c r="X397" s="78"/>
    </row>
    <row r="398" spans="18:24" ht="12">
      <c r="R398" s="78"/>
      <c r="S398" s="78"/>
      <c r="T398" s="78"/>
      <c r="U398" s="78"/>
      <c r="V398" s="78"/>
      <c r="W398" s="78"/>
      <c r="X398" s="78"/>
    </row>
    <row r="399" spans="18:24" ht="12">
      <c r="R399" s="78"/>
      <c r="S399" s="78"/>
      <c r="T399" s="78"/>
      <c r="U399" s="78"/>
      <c r="V399" s="78"/>
      <c r="W399" s="78"/>
      <c r="X399" s="78"/>
    </row>
    <row r="400" spans="18:24" ht="12">
      <c r="R400" s="78"/>
      <c r="S400" s="78"/>
      <c r="T400" s="78"/>
      <c r="U400" s="78"/>
      <c r="V400" s="78"/>
      <c r="W400" s="78"/>
      <c r="X400" s="78"/>
    </row>
    <row r="401" spans="18:24" ht="12">
      <c r="R401" s="78"/>
      <c r="S401" s="78"/>
      <c r="T401" s="78"/>
      <c r="U401" s="78"/>
      <c r="V401" s="78"/>
      <c r="W401" s="78"/>
      <c r="X401" s="78"/>
    </row>
    <row r="402" spans="18:24" ht="12">
      <c r="R402" s="78"/>
      <c r="S402" s="78"/>
      <c r="T402" s="78"/>
      <c r="U402" s="78"/>
      <c r="V402" s="78"/>
      <c r="W402" s="78"/>
      <c r="X402" s="78"/>
    </row>
    <row r="403" spans="18:24" ht="12">
      <c r="R403" s="78"/>
      <c r="S403" s="78"/>
      <c r="T403" s="78"/>
      <c r="U403" s="78"/>
      <c r="V403" s="78"/>
      <c r="W403" s="78"/>
      <c r="X403" s="78"/>
    </row>
    <row r="404" spans="18:24" ht="12">
      <c r="R404" s="78"/>
      <c r="S404" s="78"/>
      <c r="T404" s="78"/>
      <c r="U404" s="78"/>
      <c r="V404" s="78"/>
      <c r="W404" s="78"/>
      <c r="X404" s="78"/>
    </row>
    <row r="405" spans="18:24" ht="12">
      <c r="R405" s="78"/>
      <c r="S405" s="78"/>
      <c r="T405" s="78"/>
      <c r="U405" s="78"/>
      <c r="V405" s="78"/>
      <c r="W405" s="78"/>
      <c r="X405" s="78"/>
    </row>
    <row r="406" spans="18:24" ht="12">
      <c r="R406" s="78"/>
      <c r="S406" s="78"/>
      <c r="T406" s="78"/>
      <c r="U406" s="78"/>
      <c r="V406" s="78"/>
      <c r="W406" s="78"/>
      <c r="X406" s="78"/>
    </row>
    <row r="407" spans="18:24" ht="12">
      <c r="R407" s="78"/>
      <c r="S407" s="78"/>
      <c r="T407" s="78"/>
      <c r="U407" s="78"/>
      <c r="V407" s="78"/>
      <c r="W407" s="78"/>
      <c r="X407" s="78"/>
    </row>
    <row r="408" spans="18:24" ht="12">
      <c r="R408" s="78"/>
      <c r="S408" s="78"/>
      <c r="T408" s="78"/>
      <c r="U408" s="78"/>
      <c r="V408" s="78"/>
      <c r="W408" s="78"/>
      <c r="X408" s="78"/>
    </row>
    <row r="409" spans="18:24" ht="12">
      <c r="R409" s="78"/>
      <c r="S409" s="78"/>
      <c r="T409" s="78"/>
      <c r="U409" s="78"/>
      <c r="V409" s="78"/>
      <c r="W409" s="78"/>
      <c r="X409" s="78"/>
    </row>
    <row r="410" spans="18:24" ht="12">
      <c r="R410" s="78"/>
      <c r="S410" s="78"/>
      <c r="T410" s="78"/>
      <c r="U410" s="78"/>
      <c r="V410" s="78"/>
      <c r="W410" s="78"/>
      <c r="X410" s="78"/>
    </row>
    <row r="411" spans="18:24" ht="12">
      <c r="R411" s="78"/>
      <c r="S411" s="78"/>
      <c r="T411" s="78"/>
      <c r="U411" s="78"/>
      <c r="V411" s="78"/>
      <c r="W411" s="78"/>
      <c r="X411" s="78"/>
    </row>
    <row r="412" spans="18:24" ht="12">
      <c r="R412" s="78"/>
      <c r="S412" s="78"/>
      <c r="T412" s="78"/>
      <c r="U412" s="78"/>
      <c r="V412" s="78"/>
      <c r="W412" s="78"/>
      <c r="X412" s="78"/>
    </row>
    <row r="413" spans="18:24" ht="12">
      <c r="R413" s="78"/>
      <c r="S413" s="78"/>
      <c r="T413" s="78"/>
      <c r="U413" s="78"/>
      <c r="V413" s="78"/>
      <c r="W413" s="78"/>
      <c r="X413" s="78"/>
    </row>
    <row r="414" spans="18:24" ht="12">
      <c r="R414" s="78"/>
      <c r="S414" s="78"/>
      <c r="T414" s="78"/>
      <c r="U414" s="78"/>
      <c r="V414" s="78"/>
      <c r="W414" s="78"/>
      <c r="X414" s="78"/>
    </row>
    <row r="415" spans="18:24" ht="12">
      <c r="R415" s="78"/>
      <c r="S415" s="78"/>
      <c r="T415" s="78"/>
      <c r="U415" s="78"/>
      <c r="V415" s="78"/>
      <c r="W415" s="78"/>
      <c r="X415" s="78"/>
    </row>
    <row r="416" spans="18:24" ht="12">
      <c r="R416" s="78"/>
      <c r="S416" s="78"/>
      <c r="T416" s="78"/>
      <c r="U416" s="78"/>
      <c r="V416" s="78"/>
      <c r="W416" s="78"/>
      <c r="X416" s="78"/>
    </row>
    <row r="417" spans="18:24" ht="12">
      <c r="R417" s="78"/>
      <c r="S417" s="78"/>
      <c r="T417" s="78"/>
      <c r="U417" s="78"/>
      <c r="V417" s="78"/>
      <c r="W417" s="78"/>
      <c r="X417" s="78"/>
    </row>
    <row r="418" spans="18:24" ht="12">
      <c r="R418" s="78"/>
      <c r="S418" s="78"/>
      <c r="T418" s="78"/>
      <c r="U418" s="78"/>
      <c r="V418" s="78"/>
      <c r="W418" s="78"/>
      <c r="X418" s="78"/>
    </row>
    <row r="419" spans="18:24" ht="12">
      <c r="R419" s="78"/>
      <c r="S419" s="78"/>
      <c r="T419" s="78"/>
      <c r="U419" s="78"/>
      <c r="V419" s="78"/>
      <c r="W419" s="78"/>
      <c r="X419" s="78"/>
    </row>
    <row r="420" spans="18:24" ht="12">
      <c r="R420" s="78"/>
      <c r="S420" s="78"/>
      <c r="T420" s="78"/>
      <c r="U420" s="78"/>
      <c r="V420" s="78"/>
      <c r="W420" s="78"/>
      <c r="X420" s="78"/>
    </row>
    <row r="421" spans="18:24" ht="12">
      <c r="R421" s="78"/>
      <c r="S421" s="78"/>
      <c r="T421" s="78"/>
      <c r="U421" s="78"/>
      <c r="V421" s="78"/>
      <c r="W421" s="78"/>
      <c r="X421" s="78"/>
    </row>
    <row r="422" spans="18:24" ht="12">
      <c r="R422" s="78"/>
      <c r="S422" s="78"/>
      <c r="T422" s="78"/>
      <c r="U422" s="78"/>
      <c r="V422" s="78"/>
      <c r="W422" s="78"/>
      <c r="X422" s="78"/>
    </row>
    <row r="423" spans="18:24" ht="12">
      <c r="R423" s="78"/>
      <c r="S423" s="78"/>
      <c r="T423" s="78"/>
      <c r="U423" s="78"/>
      <c r="V423" s="78"/>
      <c r="W423" s="78"/>
      <c r="X423" s="78"/>
    </row>
    <row r="424" spans="18:24" ht="12">
      <c r="R424" s="78"/>
      <c r="S424" s="78"/>
      <c r="T424" s="78"/>
      <c r="U424" s="78"/>
      <c r="V424" s="78"/>
      <c r="W424" s="78"/>
      <c r="X424" s="78"/>
    </row>
    <row r="425" spans="18:24" ht="12">
      <c r="R425" s="78"/>
      <c r="S425" s="78"/>
      <c r="T425" s="78"/>
      <c r="U425" s="78"/>
      <c r="V425" s="78"/>
      <c r="W425" s="78"/>
      <c r="X425" s="78"/>
    </row>
    <row r="426" spans="18:24" ht="12">
      <c r="R426" s="78"/>
      <c r="S426" s="78"/>
      <c r="T426" s="78"/>
      <c r="U426" s="78"/>
      <c r="V426" s="78"/>
      <c r="W426" s="78"/>
      <c r="X426" s="78"/>
    </row>
    <row r="427" spans="18:24" ht="12">
      <c r="R427" s="78"/>
      <c r="S427" s="78"/>
      <c r="T427" s="78"/>
      <c r="U427" s="78"/>
      <c r="V427" s="78"/>
      <c r="W427" s="78"/>
      <c r="X427" s="78"/>
    </row>
    <row r="428" spans="18:24" ht="12">
      <c r="R428" s="78"/>
      <c r="S428" s="78"/>
      <c r="T428" s="78"/>
      <c r="U428" s="78"/>
      <c r="V428" s="78"/>
      <c r="W428" s="78"/>
      <c r="X428" s="78"/>
    </row>
    <row r="429" spans="18:24" ht="12">
      <c r="R429" s="78"/>
      <c r="S429" s="78"/>
      <c r="T429" s="78"/>
      <c r="U429" s="78"/>
      <c r="V429" s="78"/>
      <c r="W429" s="78"/>
      <c r="X429" s="78"/>
    </row>
    <row r="430" spans="18:24" ht="12">
      <c r="R430" s="78"/>
      <c r="S430" s="78"/>
      <c r="T430" s="78"/>
      <c r="U430" s="78"/>
      <c r="V430" s="78"/>
      <c r="W430" s="78"/>
      <c r="X430" s="78"/>
    </row>
    <row r="431" spans="18:24" ht="12">
      <c r="R431" s="78"/>
      <c r="S431" s="78"/>
      <c r="T431" s="78"/>
      <c r="U431" s="78"/>
      <c r="V431" s="78"/>
      <c r="W431" s="78"/>
      <c r="X431" s="78"/>
    </row>
    <row r="432" spans="18:24" ht="12">
      <c r="R432" s="78"/>
      <c r="S432" s="78"/>
      <c r="T432" s="78"/>
      <c r="U432" s="78"/>
      <c r="V432" s="78"/>
      <c r="W432" s="78"/>
      <c r="X432" s="78"/>
    </row>
    <row r="433" spans="18:24" ht="12">
      <c r="R433" s="78"/>
      <c r="S433" s="78"/>
      <c r="T433" s="78"/>
      <c r="U433" s="78"/>
      <c r="V433" s="78"/>
      <c r="W433" s="78"/>
      <c r="X433" s="78"/>
    </row>
    <row r="434" spans="18:24" ht="12">
      <c r="R434" s="78"/>
      <c r="S434" s="78"/>
      <c r="T434" s="78"/>
      <c r="U434" s="78"/>
      <c r="V434" s="78"/>
      <c r="W434" s="78"/>
      <c r="X434" s="78"/>
    </row>
    <row r="435" spans="18:24" ht="12">
      <c r="R435" s="78"/>
      <c r="S435" s="78"/>
      <c r="T435" s="78"/>
      <c r="U435" s="78"/>
      <c r="V435" s="78"/>
      <c r="W435" s="78"/>
      <c r="X435" s="78"/>
    </row>
    <row r="436" spans="18:24" ht="12">
      <c r="R436" s="78"/>
      <c r="S436" s="78"/>
      <c r="T436" s="78"/>
      <c r="U436" s="78"/>
      <c r="V436" s="78"/>
      <c r="W436" s="78"/>
      <c r="X436" s="78"/>
    </row>
    <row r="437" spans="18:24" ht="12">
      <c r="R437" s="78"/>
      <c r="S437" s="78"/>
      <c r="T437" s="78"/>
      <c r="U437" s="78"/>
      <c r="V437" s="78"/>
      <c r="W437" s="78"/>
      <c r="X437" s="78"/>
    </row>
    <row r="438" spans="18:24" ht="12">
      <c r="R438" s="78"/>
      <c r="S438" s="78"/>
      <c r="T438" s="78"/>
      <c r="U438" s="78"/>
      <c r="V438" s="78"/>
      <c r="W438" s="78"/>
      <c r="X438" s="78"/>
    </row>
    <row r="439" spans="18:24" ht="12">
      <c r="R439" s="78"/>
      <c r="S439" s="78"/>
      <c r="T439" s="78"/>
      <c r="U439" s="78"/>
      <c r="V439" s="78"/>
      <c r="W439" s="78"/>
      <c r="X439" s="78"/>
    </row>
    <row r="440" spans="18:24" ht="12">
      <c r="R440" s="78"/>
      <c r="S440" s="78"/>
      <c r="T440" s="78"/>
      <c r="U440" s="78"/>
      <c r="V440" s="78"/>
      <c r="W440" s="78"/>
      <c r="X440" s="78"/>
    </row>
    <row r="441" spans="18:24" ht="12">
      <c r="R441" s="78"/>
      <c r="S441" s="78"/>
      <c r="T441" s="78"/>
      <c r="U441" s="78"/>
      <c r="V441" s="78"/>
      <c r="W441" s="78"/>
      <c r="X441" s="78"/>
    </row>
    <row r="442" spans="18:24" ht="12">
      <c r="R442" s="78"/>
      <c r="S442" s="78"/>
      <c r="T442" s="78"/>
      <c r="U442" s="78"/>
      <c r="V442" s="78"/>
      <c r="W442" s="78"/>
      <c r="X442" s="78"/>
    </row>
    <row r="443" spans="18:24" ht="12">
      <c r="R443" s="78"/>
      <c r="S443" s="78"/>
      <c r="T443" s="78"/>
      <c r="U443" s="78"/>
      <c r="V443" s="78"/>
      <c r="W443" s="78"/>
      <c r="X443" s="78"/>
    </row>
    <row r="444" spans="18:24" ht="12">
      <c r="R444" s="78"/>
      <c r="S444" s="78"/>
      <c r="T444" s="78"/>
      <c r="U444" s="78"/>
      <c r="V444" s="78"/>
      <c r="W444" s="78"/>
      <c r="X444" s="78"/>
    </row>
    <row r="445" spans="18:24" ht="12">
      <c r="R445" s="78"/>
      <c r="S445" s="78"/>
      <c r="T445" s="78"/>
      <c r="U445" s="78"/>
      <c r="V445" s="78"/>
      <c r="W445" s="78"/>
      <c r="X445" s="78"/>
    </row>
    <row r="446" spans="18:24" ht="12">
      <c r="R446" s="78"/>
      <c r="S446" s="78"/>
      <c r="T446" s="78"/>
      <c r="U446" s="78"/>
      <c r="V446" s="78"/>
      <c r="W446" s="78"/>
      <c r="X446" s="78"/>
    </row>
    <row r="447" spans="18:24" ht="12">
      <c r="R447" s="78"/>
      <c r="S447" s="78"/>
      <c r="T447" s="78"/>
      <c r="U447" s="78"/>
      <c r="V447" s="78"/>
      <c r="W447" s="78"/>
      <c r="X447" s="78"/>
    </row>
    <row r="448" spans="18:24" ht="12">
      <c r="R448" s="78"/>
      <c r="S448" s="78"/>
      <c r="T448" s="78"/>
      <c r="U448" s="78"/>
      <c r="V448" s="78"/>
      <c r="W448" s="78"/>
      <c r="X448" s="78"/>
    </row>
    <row r="449" spans="18:24" ht="12">
      <c r="R449" s="78"/>
      <c r="S449" s="78"/>
      <c r="T449" s="78"/>
      <c r="U449" s="78"/>
      <c r="V449" s="78"/>
      <c r="W449" s="78"/>
      <c r="X449" s="78"/>
    </row>
    <row r="450" spans="18:24" ht="12">
      <c r="R450" s="78"/>
      <c r="S450" s="78"/>
      <c r="T450" s="78"/>
      <c r="U450" s="78"/>
      <c r="V450" s="78"/>
      <c r="W450" s="78"/>
      <c r="X450" s="78"/>
    </row>
    <row r="451" spans="18:24" ht="12">
      <c r="R451" s="78"/>
      <c r="S451" s="78"/>
      <c r="T451" s="78"/>
      <c r="U451" s="78"/>
      <c r="V451" s="78"/>
      <c r="W451" s="78"/>
      <c r="X451" s="78"/>
    </row>
    <row r="452" spans="18:24" ht="12">
      <c r="R452" s="78"/>
      <c r="S452" s="78"/>
      <c r="T452" s="78"/>
      <c r="U452" s="78"/>
      <c r="V452" s="78"/>
      <c r="W452" s="78"/>
      <c r="X452" s="78"/>
    </row>
    <row r="453" spans="18:24" ht="12">
      <c r="R453" s="78"/>
      <c r="S453" s="78"/>
      <c r="T453" s="78"/>
      <c r="U453" s="78"/>
      <c r="V453" s="78"/>
      <c r="W453" s="78"/>
      <c r="X453" s="78"/>
    </row>
    <row r="454" spans="18:24" ht="12">
      <c r="R454" s="78"/>
      <c r="S454" s="78"/>
      <c r="T454" s="78"/>
      <c r="U454" s="78"/>
      <c r="V454" s="78"/>
      <c r="W454" s="78"/>
      <c r="X454" s="78"/>
    </row>
    <row r="455" spans="18:24" ht="12">
      <c r="R455" s="78"/>
      <c r="S455" s="78"/>
      <c r="T455" s="78"/>
      <c r="U455" s="78"/>
      <c r="V455" s="78"/>
      <c r="W455" s="78"/>
      <c r="X455" s="78"/>
    </row>
    <row r="456" spans="18:24" ht="12">
      <c r="R456" s="78"/>
      <c r="S456" s="78"/>
      <c r="T456" s="78"/>
      <c r="U456" s="78"/>
      <c r="V456" s="78"/>
      <c r="W456" s="78"/>
      <c r="X456" s="78"/>
    </row>
    <row r="457" spans="18:24" ht="12">
      <c r="R457" s="78"/>
      <c r="S457" s="78"/>
      <c r="T457" s="78"/>
      <c r="U457" s="78"/>
      <c r="V457" s="78"/>
      <c r="W457" s="78"/>
      <c r="X457" s="78"/>
    </row>
    <row r="458" spans="18:24" ht="12">
      <c r="R458" s="78"/>
      <c r="S458" s="78"/>
      <c r="T458" s="78"/>
      <c r="U458" s="78"/>
      <c r="V458" s="78"/>
      <c r="W458" s="78"/>
      <c r="X458" s="78"/>
    </row>
    <row r="459" spans="18:24" ht="12">
      <c r="R459" s="78"/>
      <c r="S459" s="78"/>
      <c r="T459" s="78"/>
      <c r="U459" s="78"/>
      <c r="V459" s="78"/>
      <c r="W459" s="78"/>
      <c r="X459" s="78"/>
    </row>
    <row r="460" spans="18:24" ht="12">
      <c r="R460" s="78"/>
      <c r="S460" s="78"/>
      <c r="T460" s="78"/>
      <c r="U460" s="78"/>
      <c r="V460" s="78"/>
      <c r="W460" s="78"/>
      <c r="X460" s="78"/>
    </row>
    <row r="461" spans="18:24" ht="12">
      <c r="R461" s="78"/>
      <c r="S461" s="78"/>
      <c r="T461" s="78"/>
      <c r="U461" s="78"/>
      <c r="V461" s="78"/>
      <c r="W461" s="78"/>
      <c r="X461" s="78"/>
    </row>
    <row r="462" spans="18:24" ht="12">
      <c r="R462" s="78"/>
      <c r="S462" s="78"/>
      <c r="T462" s="78"/>
      <c r="U462" s="78"/>
      <c r="V462" s="78"/>
      <c r="W462" s="78"/>
      <c r="X462" s="78"/>
    </row>
    <row r="463" spans="18:24" ht="12">
      <c r="R463" s="78"/>
      <c r="S463" s="78"/>
      <c r="T463" s="78"/>
      <c r="U463" s="78"/>
      <c r="V463" s="78"/>
      <c r="W463" s="78"/>
      <c r="X463" s="78"/>
    </row>
    <row r="464" spans="18:24" ht="12">
      <c r="R464" s="78"/>
      <c r="S464" s="78"/>
      <c r="T464" s="78"/>
      <c r="U464" s="78"/>
      <c r="V464" s="78"/>
      <c r="W464" s="78"/>
      <c r="X464" s="78"/>
    </row>
    <row r="465" spans="18:24" ht="12">
      <c r="R465" s="78"/>
      <c r="S465" s="78"/>
      <c r="T465" s="78"/>
      <c r="U465" s="78"/>
      <c r="V465" s="78"/>
      <c r="W465" s="78"/>
      <c r="X465" s="78"/>
    </row>
    <row r="466" spans="18:24" ht="12">
      <c r="R466" s="78"/>
      <c r="S466" s="78"/>
      <c r="T466" s="78"/>
      <c r="U466" s="78"/>
      <c r="V466" s="78"/>
      <c r="W466" s="78"/>
      <c r="X466" s="78"/>
    </row>
    <row r="467" spans="18:24" ht="12">
      <c r="R467" s="78"/>
      <c r="S467" s="78"/>
      <c r="T467" s="78"/>
      <c r="U467" s="78"/>
      <c r="V467" s="78"/>
      <c r="W467" s="78"/>
      <c r="X467" s="78"/>
    </row>
    <row r="468" spans="18:24" ht="12">
      <c r="R468" s="78"/>
      <c r="S468" s="78"/>
      <c r="T468" s="78"/>
      <c r="U468" s="78"/>
      <c r="V468" s="78"/>
      <c r="W468" s="78"/>
      <c r="X468" s="78"/>
    </row>
    <row r="469" spans="18:24" ht="12">
      <c r="R469" s="78"/>
      <c r="S469" s="78"/>
      <c r="T469" s="78"/>
      <c r="U469" s="78"/>
      <c r="V469" s="78"/>
      <c r="W469" s="78"/>
      <c r="X469" s="78"/>
    </row>
    <row r="470" spans="18:24" ht="12">
      <c r="R470" s="78"/>
      <c r="S470" s="78"/>
      <c r="T470" s="78"/>
      <c r="U470" s="78"/>
      <c r="V470" s="78"/>
      <c r="W470" s="78"/>
      <c r="X470" s="78"/>
    </row>
    <row r="471" spans="18:24" ht="12">
      <c r="R471" s="78"/>
      <c r="S471" s="78"/>
      <c r="T471" s="78"/>
      <c r="U471" s="78"/>
      <c r="V471" s="78"/>
      <c r="W471" s="78"/>
      <c r="X471" s="78"/>
    </row>
    <row r="472" spans="18:24" ht="12">
      <c r="R472" s="78"/>
      <c r="S472" s="78"/>
      <c r="T472" s="78"/>
      <c r="U472" s="78"/>
      <c r="V472" s="78"/>
      <c r="W472" s="78"/>
      <c r="X472" s="78"/>
    </row>
    <row r="473" spans="18:24" ht="12">
      <c r="R473" s="78"/>
      <c r="S473" s="78"/>
      <c r="T473" s="78"/>
      <c r="U473" s="78"/>
      <c r="V473" s="78"/>
      <c r="W473" s="78"/>
      <c r="X473" s="78"/>
    </row>
    <row r="474" spans="18:24" ht="12">
      <c r="R474" s="78"/>
      <c r="S474" s="78"/>
      <c r="T474" s="78"/>
      <c r="U474" s="78"/>
      <c r="V474" s="78"/>
      <c r="W474" s="78"/>
      <c r="X474" s="78"/>
    </row>
    <row r="475" spans="18:24" ht="12">
      <c r="R475" s="78"/>
      <c r="S475" s="78"/>
      <c r="T475" s="78"/>
      <c r="U475" s="78"/>
      <c r="V475" s="78"/>
      <c r="W475" s="78"/>
      <c r="X475" s="78"/>
    </row>
    <row r="476" spans="18:24" ht="12">
      <c r="R476" s="78"/>
      <c r="S476" s="78"/>
      <c r="T476" s="78"/>
      <c r="U476" s="78"/>
      <c r="V476" s="78"/>
      <c r="W476" s="78"/>
      <c r="X476" s="78"/>
    </row>
    <row r="477" spans="18:24" ht="12">
      <c r="R477" s="78"/>
      <c r="S477" s="78"/>
      <c r="T477" s="78"/>
      <c r="U477" s="78"/>
      <c r="V477" s="78"/>
      <c r="W477" s="78"/>
      <c r="X477" s="78"/>
    </row>
    <row r="478" spans="18:24" ht="12">
      <c r="R478" s="78"/>
      <c r="S478" s="78"/>
      <c r="T478" s="78"/>
      <c r="U478" s="78"/>
      <c r="V478" s="78"/>
      <c r="W478" s="78"/>
      <c r="X478" s="78"/>
    </row>
    <row r="479" spans="18:24" ht="12">
      <c r="R479" s="78"/>
      <c r="S479" s="78"/>
      <c r="T479" s="78"/>
      <c r="U479" s="78"/>
      <c r="V479" s="78"/>
      <c r="W479" s="78"/>
      <c r="X479" s="78"/>
    </row>
    <row r="480" spans="18:24" ht="12">
      <c r="R480" s="78"/>
      <c r="S480" s="78"/>
      <c r="T480" s="78"/>
      <c r="U480" s="78"/>
      <c r="V480" s="78"/>
      <c r="W480" s="78"/>
      <c r="X480" s="78"/>
    </row>
    <row r="481" spans="18:24" ht="12">
      <c r="R481" s="78"/>
      <c r="S481" s="78"/>
      <c r="T481" s="78"/>
      <c r="U481" s="78"/>
      <c r="V481" s="78"/>
      <c r="W481" s="78"/>
      <c r="X481" s="78"/>
    </row>
    <row r="482" spans="18:24" ht="12">
      <c r="R482" s="78"/>
      <c r="S482" s="78"/>
      <c r="T482" s="78"/>
      <c r="U482" s="78"/>
      <c r="V482" s="78"/>
      <c r="W482" s="78"/>
      <c r="X482" s="78"/>
    </row>
    <row r="483" spans="18:24" ht="12">
      <c r="R483" s="78"/>
      <c r="S483" s="78"/>
      <c r="T483" s="78"/>
      <c r="U483" s="78"/>
      <c r="V483" s="78"/>
      <c r="W483" s="78"/>
      <c r="X483" s="78"/>
    </row>
    <row r="484" spans="18:24" ht="12">
      <c r="R484" s="78"/>
      <c r="S484" s="78"/>
      <c r="T484" s="78"/>
      <c r="U484" s="78"/>
      <c r="V484" s="78"/>
      <c r="W484" s="78"/>
      <c r="X484" s="78"/>
    </row>
    <row r="485" spans="18:24" ht="12">
      <c r="R485" s="78"/>
      <c r="S485" s="78"/>
      <c r="T485" s="78"/>
      <c r="U485" s="78"/>
      <c r="V485" s="78"/>
      <c r="W485" s="78"/>
      <c r="X485" s="78"/>
    </row>
    <row r="486" spans="18:24" ht="12">
      <c r="R486" s="78"/>
      <c r="S486" s="78"/>
      <c r="T486" s="78"/>
      <c r="U486" s="78"/>
      <c r="V486" s="78"/>
      <c r="W486" s="78"/>
      <c r="X486" s="78"/>
    </row>
    <row r="487" spans="18:24" ht="12">
      <c r="R487" s="78"/>
      <c r="S487" s="78"/>
      <c r="T487" s="78"/>
      <c r="U487" s="78"/>
      <c r="V487" s="78"/>
      <c r="W487" s="78"/>
      <c r="X487" s="78"/>
    </row>
    <row r="488" spans="18:24" ht="12">
      <c r="R488" s="78"/>
      <c r="S488" s="78"/>
      <c r="T488" s="78"/>
      <c r="U488" s="78"/>
      <c r="V488" s="78"/>
      <c r="W488" s="78"/>
      <c r="X488" s="78"/>
    </row>
    <row r="489" spans="18:24" ht="12">
      <c r="R489" s="78"/>
      <c r="S489" s="78"/>
      <c r="T489" s="78"/>
      <c r="U489" s="78"/>
      <c r="V489" s="78"/>
      <c r="W489" s="78"/>
      <c r="X489" s="78"/>
    </row>
    <row r="490" spans="18:24" ht="12">
      <c r="R490" s="78"/>
      <c r="S490" s="78"/>
      <c r="T490" s="78"/>
      <c r="U490" s="78"/>
      <c r="V490" s="78"/>
      <c r="W490" s="78"/>
      <c r="X490" s="78"/>
    </row>
    <row r="491" spans="18:24" ht="12">
      <c r="R491" s="78"/>
      <c r="S491" s="78"/>
      <c r="T491" s="78"/>
      <c r="U491" s="78"/>
      <c r="V491" s="78"/>
      <c r="W491" s="78"/>
      <c r="X491" s="78"/>
    </row>
    <row r="492" spans="18:24" ht="12">
      <c r="R492" s="78"/>
      <c r="S492" s="78"/>
      <c r="T492" s="78"/>
      <c r="U492" s="78"/>
      <c r="V492" s="78"/>
      <c r="W492" s="78"/>
      <c r="X492" s="78"/>
    </row>
    <row r="493" spans="18:24" ht="12">
      <c r="R493" s="78"/>
      <c r="S493" s="78"/>
      <c r="T493" s="78"/>
      <c r="U493" s="78"/>
      <c r="V493" s="78"/>
      <c r="W493" s="78"/>
      <c r="X493" s="78"/>
    </row>
    <row r="494" spans="18:24" ht="12">
      <c r="R494" s="78"/>
      <c r="S494" s="78"/>
      <c r="T494" s="78"/>
      <c r="U494" s="78"/>
      <c r="V494" s="78"/>
      <c r="W494" s="78"/>
      <c r="X494" s="78"/>
    </row>
    <row r="495" spans="18:24" ht="12">
      <c r="R495" s="78"/>
      <c r="S495" s="78"/>
      <c r="T495" s="78"/>
      <c r="U495" s="78"/>
      <c r="V495" s="78"/>
      <c r="W495" s="78"/>
      <c r="X495" s="78"/>
    </row>
    <row r="496" spans="18:24" ht="12">
      <c r="R496" s="78"/>
      <c r="S496" s="78"/>
      <c r="T496" s="78"/>
      <c r="U496" s="78"/>
      <c r="V496" s="78"/>
      <c r="W496" s="78"/>
      <c r="X496" s="78"/>
    </row>
    <row r="497" spans="18:24" ht="12">
      <c r="R497" s="78"/>
      <c r="S497" s="78"/>
      <c r="T497" s="78"/>
      <c r="U497" s="78"/>
      <c r="V497" s="78"/>
      <c r="W497" s="78"/>
      <c r="X497" s="78"/>
    </row>
    <row r="498" spans="18:24" ht="12">
      <c r="R498" s="78"/>
      <c r="S498" s="78"/>
      <c r="T498" s="78"/>
      <c r="U498" s="78"/>
      <c r="V498" s="78"/>
      <c r="W498" s="78"/>
      <c r="X498" s="78"/>
    </row>
    <row r="499" spans="18:24" ht="12">
      <c r="R499" s="78"/>
      <c r="S499" s="78"/>
      <c r="T499" s="78"/>
      <c r="U499" s="78"/>
      <c r="V499" s="78"/>
      <c r="W499" s="78"/>
      <c r="X499" s="78"/>
    </row>
    <row r="500" spans="18:24" ht="12">
      <c r="R500" s="78"/>
      <c r="S500" s="78"/>
      <c r="T500" s="78"/>
      <c r="U500" s="78"/>
      <c r="V500" s="78"/>
      <c r="W500" s="78"/>
      <c r="X500" s="78"/>
    </row>
    <row r="501" spans="18:24" ht="12">
      <c r="R501" s="78"/>
      <c r="S501" s="78"/>
      <c r="T501" s="78"/>
      <c r="U501" s="78"/>
      <c r="V501" s="78"/>
      <c r="W501" s="78"/>
      <c r="X501" s="78"/>
    </row>
    <row r="502" spans="18:24" ht="12">
      <c r="R502" s="78"/>
      <c r="S502" s="78"/>
      <c r="T502" s="78"/>
      <c r="U502" s="78"/>
      <c r="V502" s="78"/>
      <c r="W502" s="78"/>
      <c r="X502" s="78"/>
    </row>
    <row r="503" spans="18:24" ht="12">
      <c r="R503" s="78"/>
      <c r="S503" s="78"/>
      <c r="T503" s="78"/>
      <c r="U503" s="78"/>
      <c r="V503" s="78"/>
      <c r="W503" s="78"/>
      <c r="X503" s="78"/>
    </row>
    <row r="504" spans="18:24" ht="12">
      <c r="R504" s="78"/>
      <c r="S504" s="78"/>
      <c r="T504" s="78"/>
      <c r="U504" s="78"/>
      <c r="V504" s="78"/>
      <c r="W504" s="78"/>
      <c r="X504" s="78"/>
    </row>
    <row r="505" spans="18:24" ht="12">
      <c r="R505" s="78"/>
      <c r="S505" s="78"/>
      <c r="T505" s="78"/>
      <c r="U505" s="78"/>
      <c r="V505" s="78"/>
      <c r="W505" s="78"/>
      <c r="X505" s="78"/>
    </row>
    <row r="506" spans="18:24" ht="12">
      <c r="R506" s="78"/>
      <c r="S506" s="78"/>
      <c r="T506" s="78"/>
      <c r="U506" s="78"/>
      <c r="V506" s="78"/>
      <c r="W506" s="78"/>
      <c r="X506" s="78"/>
    </row>
    <row r="507" spans="18:24" ht="12">
      <c r="R507" s="78"/>
      <c r="S507" s="78"/>
      <c r="T507" s="78"/>
      <c r="U507" s="78"/>
      <c r="V507" s="78"/>
      <c r="W507" s="78"/>
      <c r="X507" s="78"/>
    </row>
    <row r="508" spans="18:24" ht="12">
      <c r="R508" s="78"/>
      <c r="S508" s="78"/>
      <c r="T508" s="78"/>
      <c r="U508" s="78"/>
      <c r="V508" s="78"/>
      <c r="W508" s="78"/>
      <c r="X508" s="78"/>
    </row>
    <row r="509" spans="18:24" ht="12">
      <c r="R509" s="78"/>
      <c r="S509" s="78"/>
      <c r="T509" s="78"/>
      <c r="U509" s="78"/>
      <c r="V509" s="78"/>
      <c r="W509" s="78"/>
      <c r="X509" s="78"/>
    </row>
    <row r="510" spans="18:24" ht="12">
      <c r="R510" s="78"/>
      <c r="S510" s="78"/>
      <c r="T510" s="78"/>
      <c r="U510" s="78"/>
      <c r="V510" s="78"/>
      <c r="W510" s="78"/>
      <c r="X510" s="78"/>
    </row>
    <row r="511" spans="18:24" ht="12">
      <c r="R511" s="78"/>
      <c r="S511" s="78"/>
      <c r="T511" s="78"/>
      <c r="U511" s="78"/>
      <c r="V511" s="78"/>
      <c r="W511" s="78"/>
      <c r="X511" s="78"/>
    </row>
    <row r="512" spans="18:24" ht="12">
      <c r="R512" s="78"/>
      <c r="S512" s="78"/>
      <c r="T512" s="78"/>
      <c r="U512" s="78"/>
      <c r="V512" s="78"/>
      <c r="W512" s="78"/>
      <c r="X512" s="78"/>
    </row>
    <row r="513" spans="18:24" ht="12">
      <c r="R513" s="78"/>
      <c r="S513" s="78"/>
      <c r="T513" s="78"/>
      <c r="U513" s="78"/>
      <c r="V513" s="78"/>
      <c r="W513" s="78"/>
      <c r="X513" s="78"/>
    </row>
    <row r="514" spans="18:24" ht="12">
      <c r="R514" s="78"/>
      <c r="S514" s="78"/>
      <c r="T514" s="78"/>
      <c r="U514" s="78"/>
      <c r="V514" s="78"/>
      <c r="W514" s="78"/>
      <c r="X514" s="78"/>
    </row>
    <row r="515" spans="18:24" ht="12">
      <c r="R515" s="78"/>
      <c r="S515" s="78"/>
      <c r="T515" s="78"/>
      <c r="U515" s="78"/>
      <c r="V515" s="78"/>
      <c r="W515" s="78"/>
      <c r="X515" s="78"/>
    </row>
    <row r="516" spans="18:24" ht="12">
      <c r="R516" s="78"/>
      <c r="S516" s="78"/>
      <c r="T516" s="78"/>
      <c r="U516" s="78"/>
      <c r="V516" s="78"/>
      <c r="W516" s="78"/>
      <c r="X516" s="78"/>
    </row>
    <row r="517" spans="18:24" ht="12">
      <c r="R517" s="78"/>
      <c r="S517" s="78"/>
      <c r="T517" s="78"/>
      <c r="U517" s="78"/>
      <c r="V517" s="78"/>
      <c r="W517" s="78"/>
      <c r="X517" s="78"/>
    </row>
    <row r="518" spans="18:24" ht="12">
      <c r="R518" s="78"/>
      <c r="S518" s="78"/>
      <c r="T518" s="78"/>
      <c r="U518" s="78"/>
      <c r="V518" s="78"/>
      <c r="W518" s="78"/>
      <c r="X518" s="78"/>
    </row>
    <row r="519" spans="18:24" ht="12">
      <c r="R519" s="78"/>
      <c r="S519" s="78"/>
      <c r="T519" s="78"/>
      <c r="U519" s="78"/>
      <c r="V519" s="78"/>
      <c r="W519" s="78"/>
      <c r="X519" s="78"/>
    </row>
    <row r="520" spans="18:24" ht="12">
      <c r="R520" s="78"/>
      <c r="S520" s="78"/>
      <c r="T520" s="78"/>
      <c r="U520" s="78"/>
      <c r="V520" s="78"/>
      <c r="W520" s="78"/>
      <c r="X520" s="78"/>
    </row>
    <row r="521" spans="18:24" ht="12">
      <c r="R521" s="78"/>
      <c r="S521" s="78"/>
      <c r="T521" s="78"/>
      <c r="U521" s="78"/>
      <c r="V521" s="78"/>
      <c r="W521" s="78"/>
      <c r="X521" s="78"/>
    </row>
    <row r="522" spans="18:24" ht="12">
      <c r="R522" s="78"/>
      <c r="S522" s="78"/>
      <c r="T522" s="78"/>
      <c r="U522" s="78"/>
      <c r="V522" s="78"/>
      <c r="W522" s="78"/>
      <c r="X522" s="78"/>
    </row>
    <row r="523" spans="18:24" ht="12">
      <c r="R523" s="78"/>
      <c r="S523" s="78"/>
      <c r="T523" s="78"/>
      <c r="U523" s="78"/>
      <c r="V523" s="78"/>
      <c r="W523" s="78"/>
      <c r="X523" s="78"/>
    </row>
    <row r="524" spans="18:24" ht="12">
      <c r="R524" s="78"/>
      <c r="S524" s="78"/>
      <c r="T524" s="78"/>
      <c r="U524" s="78"/>
      <c r="V524" s="78"/>
      <c r="W524" s="78"/>
      <c r="X524" s="78"/>
    </row>
    <row r="525" spans="18:24" ht="12">
      <c r="R525" s="78"/>
      <c r="S525" s="78"/>
      <c r="T525" s="78"/>
      <c r="U525" s="78"/>
      <c r="V525" s="78"/>
      <c r="W525" s="78"/>
      <c r="X525" s="78"/>
    </row>
    <row r="526" spans="18:24" ht="12">
      <c r="R526" s="78"/>
      <c r="S526" s="78"/>
      <c r="T526" s="78"/>
      <c r="U526" s="78"/>
      <c r="V526" s="78"/>
      <c r="W526" s="78"/>
      <c r="X526" s="78"/>
    </row>
    <row r="527" spans="18:24" ht="12">
      <c r="R527" s="78"/>
      <c r="S527" s="78"/>
      <c r="T527" s="78"/>
      <c r="U527" s="78"/>
      <c r="V527" s="78"/>
      <c r="W527" s="78"/>
      <c r="X527" s="78"/>
    </row>
    <row r="528" spans="18:24" ht="12">
      <c r="R528" s="78"/>
      <c r="S528" s="78"/>
      <c r="T528" s="78"/>
      <c r="U528" s="78"/>
      <c r="V528" s="78"/>
      <c r="W528" s="78"/>
      <c r="X528" s="78"/>
    </row>
    <row r="529" spans="18:24" ht="12">
      <c r="R529" s="78"/>
      <c r="S529" s="78"/>
      <c r="T529" s="78"/>
      <c r="U529" s="78"/>
      <c r="V529" s="78"/>
      <c r="W529" s="78"/>
      <c r="X529" s="78"/>
    </row>
    <row r="530" spans="18:24" ht="12">
      <c r="R530" s="78"/>
      <c r="S530" s="78"/>
      <c r="T530" s="78"/>
      <c r="U530" s="78"/>
      <c r="V530" s="78"/>
      <c r="W530" s="78"/>
      <c r="X530" s="78"/>
    </row>
    <row r="531" spans="18:24" ht="12">
      <c r="R531" s="78"/>
      <c r="S531" s="78"/>
      <c r="T531" s="78"/>
      <c r="U531" s="78"/>
      <c r="V531" s="78"/>
      <c r="W531" s="78"/>
      <c r="X531" s="78"/>
    </row>
    <row r="532" spans="18:24" ht="12">
      <c r="R532" s="78"/>
      <c r="S532" s="78"/>
      <c r="T532" s="78"/>
      <c r="U532" s="78"/>
      <c r="V532" s="78"/>
      <c r="W532" s="78"/>
      <c r="X532" s="78"/>
    </row>
    <row r="533" spans="18:24" ht="12">
      <c r="R533" s="78"/>
      <c r="S533" s="78"/>
      <c r="T533" s="78"/>
      <c r="U533" s="78"/>
      <c r="V533" s="78"/>
      <c r="W533" s="78"/>
      <c r="X533" s="78"/>
    </row>
    <row r="534" spans="18:24" ht="12">
      <c r="R534" s="78"/>
      <c r="S534" s="78"/>
      <c r="T534" s="78"/>
      <c r="U534" s="78"/>
      <c r="V534" s="78"/>
      <c r="W534" s="78"/>
      <c r="X534" s="78"/>
    </row>
    <row r="535" spans="18:24" ht="12">
      <c r="R535" s="78"/>
      <c r="S535" s="78"/>
      <c r="T535" s="78"/>
      <c r="U535" s="78"/>
      <c r="V535" s="78"/>
      <c r="W535" s="78"/>
      <c r="X535" s="78"/>
    </row>
    <row r="536" spans="18:24" ht="12">
      <c r="R536" s="78"/>
      <c r="S536" s="78"/>
      <c r="T536" s="78"/>
      <c r="U536" s="78"/>
      <c r="V536" s="78"/>
      <c r="W536" s="78"/>
      <c r="X536" s="78"/>
    </row>
    <row r="537" spans="18:24" ht="12">
      <c r="R537" s="78"/>
      <c r="S537" s="78"/>
      <c r="T537" s="78"/>
      <c r="U537" s="78"/>
      <c r="V537" s="78"/>
      <c r="W537" s="78"/>
      <c r="X537" s="78"/>
    </row>
    <row r="538" spans="18:24" ht="12">
      <c r="R538" s="78"/>
      <c r="S538" s="78"/>
      <c r="T538" s="78"/>
      <c r="U538" s="78"/>
      <c r="V538" s="78"/>
      <c r="W538" s="78"/>
      <c r="X538" s="78"/>
    </row>
    <row r="539" spans="18:24" ht="12">
      <c r="R539" s="78"/>
      <c r="S539" s="78"/>
      <c r="T539" s="78"/>
      <c r="U539" s="78"/>
      <c r="V539" s="78"/>
      <c r="W539" s="78"/>
      <c r="X539" s="78"/>
    </row>
    <row r="540" spans="18:24" ht="12">
      <c r="R540" s="78"/>
      <c r="S540" s="78"/>
      <c r="T540" s="78"/>
      <c r="U540" s="78"/>
      <c r="V540" s="78"/>
      <c r="W540" s="78"/>
      <c r="X540" s="78"/>
    </row>
    <row r="541" spans="18:24" ht="12">
      <c r="R541" s="78"/>
      <c r="S541" s="78"/>
      <c r="T541" s="78"/>
      <c r="U541" s="78"/>
      <c r="V541" s="78"/>
      <c r="W541" s="78"/>
      <c r="X541" s="78"/>
    </row>
    <row r="542" spans="18:24" ht="12">
      <c r="R542" s="78"/>
      <c r="S542" s="78"/>
      <c r="T542" s="78"/>
      <c r="U542" s="78"/>
      <c r="V542" s="78"/>
      <c r="W542" s="78"/>
      <c r="X542" s="78"/>
    </row>
    <row r="543" spans="18:24" ht="12">
      <c r="R543" s="78"/>
      <c r="S543" s="78"/>
      <c r="T543" s="78"/>
      <c r="U543" s="78"/>
      <c r="V543" s="78"/>
      <c r="W543" s="78"/>
      <c r="X543" s="78"/>
    </row>
    <row r="544" spans="18:24" ht="12">
      <c r="R544" s="78"/>
      <c r="S544" s="78"/>
      <c r="T544" s="78"/>
      <c r="U544" s="78"/>
      <c r="V544" s="78"/>
      <c r="W544" s="78"/>
      <c r="X544" s="78"/>
    </row>
    <row r="545" spans="18:24" ht="12">
      <c r="R545" s="78"/>
      <c r="S545" s="78"/>
      <c r="T545" s="78"/>
      <c r="U545" s="78"/>
      <c r="V545" s="78"/>
      <c r="W545" s="78"/>
      <c r="X545" s="78"/>
    </row>
    <row r="546" spans="18:24" ht="12">
      <c r="R546" s="78"/>
      <c r="S546" s="78"/>
      <c r="T546" s="78"/>
      <c r="U546" s="78"/>
      <c r="V546" s="78"/>
      <c r="W546" s="78"/>
      <c r="X546" s="78"/>
    </row>
    <row r="547" spans="18:24" ht="12">
      <c r="R547" s="78"/>
      <c r="S547" s="78"/>
      <c r="T547" s="78"/>
      <c r="U547" s="78"/>
      <c r="V547" s="78"/>
      <c r="W547" s="78"/>
      <c r="X547" s="78"/>
    </row>
    <row r="548" spans="18:24" ht="12">
      <c r="R548" s="78"/>
      <c r="S548" s="78"/>
      <c r="T548" s="78"/>
      <c r="U548" s="78"/>
      <c r="V548" s="78"/>
      <c r="W548" s="78"/>
      <c r="X548" s="78"/>
    </row>
    <row r="549" spans="18:24" ht="12">
      <c r="R549" s="78"/>
      <c r="S549" s="78"/>
      <c r="T549" s="78"/>
      <c r="U549" s="78"/>
      <c r="V549" s="78"/>
      <c r="W549" s="78"/>
      <c r="X549" s="78"/>
    </row>
    <row r="550" spans="18:24" ht="12">
      <c r="R550" s="78"/>
      <c r="S550" s="78"/>
      <c r="T550" s="78"/>
      <c r="U550" s="78"/>
      <c r="V550" s="78"/>
      <c r="W550" s="78"/>
      <c r="X550" s="78"/>
    </row>
    <row r="551" spans="18:24" ht="12">
      <c r="R551" s="78"/>
      <c r="S551" s="78"/>
      <c r="T551" s="78"/>
      <c r="U551" s="78"/>
      <c r="V551" s="78"/>
      <c r="W551" s="78"/>
      <c r="X551" s="78"/>
    </row>
    <row r="552" spans="18:24" ht="12">
      <c r="R552" s="78"/>
      <c r="S552" s="78"/>
      <c r="T552" s="78"/>
      <c r="U552" s="78"/>
      <c r="V552" s="78"/>
      <c r="W552" s="78"/>
      <c r="X552" s="78"/>
    </row>
    <row r="553" spans="18:24" ht="12">
      <c r="R553" s="78"/>
      <c r="S553" s="78"/>
      <c r="T553" s="78"/>
      <c r="U553" s="78"/>
      <c r="V553" s="78"/>
      <c r="W553" s="78"/>
      <c r="X553" s="78"/>
    </row>
    <row r="554" spans="18:24" ht="12">
      <c r="R554" s="78"/>
      <c r="S554" s="78"/>
      <c r="T554" s="78"/>
      <c r="U554" s="78"/>
      <c r="V554" s="78"/>
      <c r="W554" s="78"/>
      <c r="X554" s="78"/>
    </row>
    <row r="555" spans="18:24" ht="12">
      <c r="R555" s="78"/>
      <c r="S555" s="78"/>
      <c r="T555" s="78"/>
      <c r="U555" s="78"/>
      <c r="V555" s="78"/>
      <c r="W555" s="78"/>
      <c r="X555" s="78"/>
    </row>
    <row r="556" spans="18:24" ht="12">
      <c r="R556" s="78"/>
      <c r="S556" s="78"/>
      <c r="T556" s="78"/>
      <c r="U556" s="78"/>
      <c r="V556" s="78"/>
      <c r="W556" s="78"/>
      <c r="X556" s="78"/>
    </row>
    <row r="557" spans="18:24" ht="12">
      <c r="R557" s="78"/>
      <c r="S557" s="78"/>
      <c r="T557" s="78"/>
      <c r="U557" s="78"/>
      <c r="V557" s="78"/>
      <c r="W557" s="78"/>
      <c r="X557" s="78"/>
    </row>
    <row r="558" spans="18:24" ht="12">
      <c r="R558" s="78"/>
      <c r="S558" s="78"/>
      <c r="T558" s="78"/>
      <c r="U558" s="78"/>
      <c r="V558" s="78"/>
      <c r="W558" s="78"/>
      <c r="X558" s="78"/>
    </row>
    <row r="559" spans="18:24" ht="12">
      <c r="R559" s="78"/>
      <c r="S559" s="78"/>
      <c r="T559" s="78"/>
      <c r="U559" s="78"/>
      <c r="V559" s="78"/>
      <c r="W559" s="78"/>
      <c r="X559" s="78"/>
    </row>
    <row r="560" spans="18:24" ht="12">
      <c r="R560" s="78"/>
      <c r="S560" s="78"/>
      <c r="T560" s="78"/>
      <c r="U560" s="78"/>
      <c r="V560" s="78"/>
      <c r="W560" s="78"/>
      <c r="X560" s="78"/>
    </row>
    <row r="561" spans="18:24" ht="12">
      <c r="R561" s="78"/>
      <c r="S561" s="78"/>
      <c r="T561" s="78"/>
      <c r="U561" s="78"/>
      <c r="V561" s="78"/>
      <c r="W561" s="78"/>
      <c r="X561" s="78"/>
    </row>
    <row r="562" spans="18:24" ht="12">
      <c r="R562" s="78"/>
      <c r="S562" s="78"/>
      <c r="T562" s="78"/>
      <c r="U562" s="78"/>
      <c r="V562" s="78"/>
      <c r="W562" s="78"/>
      <c r="X562" s="78"/>
    </row>
    <row r="563" spans="18:24" ht="12">
      <c r="R563" s="78"/>
      <c r="S563" s="78"/>
      <c r="T563" s="78"/>
      <c r="U563" s="78"/>
      <c r="V563" s="78"/>
      <c r="W563" s="78"/>
      <c r="X563" s="78"/>
    </row>
    <row r="564" spans="18:24" ht="12">
      <c r="R564" s="78"/>
      <c r="S564" s="78"/>
      <c r="T564" s="78"/>
      <c r="U564" s="78"/>
      <c r="V564" s="78"/>
      <c r="W564" s="78"/>
      <c r="X564" s="78"/>
    </row>
    <row r="565" spans="18:24" ht="12">
      <c r="R565" s="78"/>
      <c r="S565" s="78"/>
      <c r="T565" s="78"/>
      <c r="U565" s="78"/>
      <c r="V565" s="78"/>
      <c r="W565" s="78"/>
      <c r="X565" s="78"/>
    </row>
    <row r="566" spans="18:24" ht="12">
      <c r="R566" s="78"/>
      <c r="S566" s="78"/>
      <c r="T566" s="78"/>
      <c r="U566" s="78"/>
      <c r="V566" s="78"/>
      <c r="W566" s="78"/>
      <c r="X566" s="78"/>
    </row>
    <row r="567" spans="18:24" ht="12">
      <c r="R567" s="78"/>
      <c r="S567" s="78"/>
      <c r="T567" s="78"/>
      <c r="U567" s="78"/>
      <c r="V567" s="78"/>
      <c r="W567" s="78"/>
      <c r="X567" s="78"/>
    </row>
    <row r="568" spans="18:24" ht="12">
      <c r="R568" s="78"/>
      <c r="S568" s="78"/>
      <c r="T568" s="78"/>
      <c r="U568" s="78"/>
      <c r="V568" s="78"/>
      <c r="W568" s="78"/>
      <c r="X568" s="78"/>
    </row>
    <row r="569" spans="18:24" ht="12">
      <c r="R569" s="78"/>
      <c r="S569" s="78"/>
      <c r="T569" s="78"/>
      <c r="U569" s="78"/>
      <c r="V569" s="78"/>
      <c r="W569" s="78"/>
      <c r="X569" s="78"/>
    </row>
    <row r="570" spans="18:24" ht="12">
      <c r="R570" s="78"/>
      <c r="S570" s="78"/>
      <c r="T570" s="78"/>
      <c r="U570" s="78"/>
      <c r="V570" s="78"/>
      <c r="W570" s="78"/>
      <c r="X570" s="78"/>
    </row>
    <row r="571" spans="18:24" ht="12">
      <c r="R571" s="78"/>
      <c r="S571" s="78"/>
      <c r="T571" s="78"/>
      <c r="U571" s="78"/>
      <c r="V571" s="78"/>
      <c r="W571" s="78"/>
      <c r="X571" s="78"/>
    </row>
    <row r="572" spans="18:24" ht="12">
      <c r="R572" s="78"/>
      <c r="S572" s="78"/>
      <c r="T572" s="78"/>
      <c r="U572" s="78"/>
      <c r="V572" s="78"/>
      <c r="W572" s="78"/>
      <c r="X572" s="78"/>
    </row>
    <row r="573" spans="18:24" ht="12">
      <c r="R573" s="78"/>
      <c r="S573" s="78"/>
      <c r="T573" s="78"/>
      <c r="U573" s="78"/>
      <c r="V573" s="78"/>
      <c r="W573" s="78"/>
      <c r="X573" s="78"/>
    </row>
    <row r="574" spans="18:24" ht="12">
      <c r="R574" s="78"/>
      <c r="S574" s="78"/>
      <c r="T574" s="78"/>
      <c r="U574" s="78"/>
      <c r="V574" s="78"/>
      <c r="W574" s="78"/>
      <c r="X574" s="78"/>
    </row>
    <row r="575" spans="18:24" ht="12">
      <c r="R575" s="78"/>
      <c r="S575" s="78"/>
      <c r="T575" s="78"/>
      <c r="U575" s="78"/>
      <c r="V575" s="78"/>
      <c r="W575" s="78"/>
      <c r="X575" s="78"/>
    </row>
    <row r="576" spans="18:24" ht="12">
      <c r="R576" s="78"/>
      <c r="S576" s="78"/>
      <c r="T576" s="78"/>
      <c r="U576" s="78"/>
      <c r="V576" s="78"/>
      <c r="W576" s="78"/>
      <c r="X576" s="78"/>
    </row>
    <row r="577" spans="18:24" ht="12">
      <c r="R577" s="78"/>
      <c r="S577" s="78"/>
      <c r="T577" s="78"/>
      <c r="U577" s="78"/>
      <c r="V577" s="78"/>
      <c r="W577" s="78"/>
      <c r="X577" s="78"/>
    </row>
    <row r="578" spans="18:24" ht="12">
      <c r="R578" s="78"/>
      <c r="S578" s="78"/>
      <c r="T578" s="78"/>
      <c r="U578" s="78"/>
      <c r="V578" s="78"/>
      <c r="W578" s="78"/>
      <c r="X578" s="78"/>
    </row>
    <row r="579" spans="18:24" ht="12">
      <c r="R579" s="78"/>
      <c r="S579" s="78"/>
      <c r="T579" s="78"/>
      <c r="U579" s="78"/>
      <c r="V579" s="78"/>
      <c r="W579" s="78"/>
      <c r="X579" s="78"/>
    </row>
    <row r="580" spans="18:24" ht="12">
      <c r="R580" s="78"/>
      <c r="S580" s="78"/>
      <c r="T580" s="78"/>
      <c r="U580" s="78"/>
      <c r="V580" s="78"/>
      <c r="W580" s="78"/>
      <c r="X580" s="78"/>
    </row>
    <row r="581" spans="18:24" ht="12">
      <c r="R581" s="78"/>
      <c r="S581" s="78"/>
      <c r="T581" s="78"/>
      <c r="U581" s="78"/>
      <c r="V581" s="78"/>
      <c r="W581" s="78"/>
      <c r="X581" s="78"/>
    </row>
    <row r="582" spans="18:24" ht="12">
      <c r="R582" s="78"/>
      <c r="S582" s="78"/>
      <c r="T582" s="78"/>
      <c r="U582" s="78"/>
      <c r="V582" s="78"/>
      <c r="W582" s="78"/>
      <c r="X582" s="78"/>
    </row>
    <row r="583" spans="18:24" ht="12">
      <c r="R583" s="78"/>
      <c r="S583" s="78"/>
      <c r="T583" s="78"/>
      <c r="U583" s="78"/>
      <c r="V583" s="78"/>
      <c r="W583" s="78"/>
      <c r="X583" s="78"/>
    </row>
    <row r="584" spans="18:24" ht="12">
      <c r="R584" s="78"/>
      <c r="S584" s="78"/>
      <c r="T584" s="78"/>
      <c r="U584" s="78"/>
      <c r="V584" s="78"/>
      <c r="W584" s="78"/>
      <c r="X584" s="78"/>
    </row>
    <row r="585" spans="18:24" ht="12">
      <c r="R585" s="78"/>
      <c r="S585" s="78"/>
      <c r="T585" s="78"/>
      <c r="U585" s="78"/>
      <c r="V585" s="78"/>
      <c r="W585" s="78"/>
      <c r="X585" s="78"/>
    </row>
    <row r="586" spans="18:24" ht="12">
      <c r="R586" s="78"/>
      <c r="S586" s="78"/>
      <c r="T586" s="78"/>
      <c r="U586" s="78"/>
      <c r="V586" s="78"/>
      <c r="W586" s="78"/>
      <c r="X586" s="78"/>
    </row>
    <row r="587" spans="18:24" ht="12">
      <c r="R587" s="78"/>
      <c r="S587" s="78"/>
      <c r="T587" s="78"/>
      <c r="U587" s="78"/>
      <c r="V587" s="78"/>
      <c r="W587" s="78"/>
      <c r="X587" s="78"/>
    </row>
    <row r="588" spans="18:24" ht="12">
      <c r="R588" s="78"/>
      <c r="S588" s="78"/>
      <c r="T588" s="78"/>
      <c r="U588" s="78"/>
      <c r="V588" s="78"/>
      <c r="W588" s="78"/>
      <c r="X588" s="78"/>
    </row>
    <row r="589" spans="18:24" ht="12">
      <c r="R589" s="78"/>
      <c r="S589" s="78"/>
      <c r="T589" s="78"/>
      <c r="U589" s="78"/>
      <c r="V589" s="78"/>
      <c r="W589" s="78"/>
      <c r="X589" s="78"/>
    </row>
    <row r="590" spans="18:24" ht="12">
      <c r="R590" s="78"/>
      <c r="S590" s="78"/>
      <c r="T590" s="78"/>
      <c r="U590" s="78"/>
      <c r="V590" s="78"/>
      <c r="W590" s="78"/>
      <c r="X590" s="78"/>
    </row>
    <row r="591" spans="18:24" ht="12">
      <c r="R591" s="78"/>
      <c r="S591" s="78"/>
      <c r="T591" s="78"/>
      <c r="U591" s="78"/>
      <c r="V591" s="78"/>
      <c r="W591" s="78"/>
      <c r="X591" s="78"/>
    </row>
    <row r="592" spans="18:24" ht="12">
      <c r="R592" s="78"/>
      <c r="S592" s="78"/>
      <c r="T592" s="78"/>
      <c r="U592" s="78"/>
      <c r="V592" s="78"/>
      <c r="W592" s="78"/>
      <c r="X592" s="78"/>
    </row>
    <row r="593" spans="18:24" ht="12">
      <c r="R593" s="78"/>
      <c r="S593" s="78"/>
      <c r="T593" s="78"/>
      <c r="U593" s="78"/>
      <c r="V593" s="78"/>
      <c r="W593" s="78"/>
      <c r="X593" s="78"/>
    </row>
    <row r="594" spans="18:24" ht="12">
      <c r="R594" s="78"/>
      <c r="S594" s="78"/>
      <c r="T594" s="78"/>
      <c r="U594" s="78"/>
      <c r="V594" s="78"/>
      <c r="W594" s="78"/>
      <c r="X594" s="78"/>
    </row>
    <row r="595" spans="18:24" ht="12">
      <c r="R595" s="78"/>
      <c r="S595" s="78"/>
      <c r="T595" s="78"/>
      <c r="U595" s="78"/>
      <c r="V595" s="78"/>
      <c r="W595" s="78"/>
      <c r="X595" s="78"/>
    </row>
    <row r="596" spans="18:24" ht="12">
      <c r="R596" s="78"/>
      <c r="S596" s="78"/>
      <c r="T596" s="78"/>
      <c r="U596" s="78"/>
      <c r="V596" s="78"/>
      <c r="W596" s="78"/>
      <c r="X596" s="78"/>
    </row>
    <row r="597" spans="18:24" ht="12">
      <c r="R597" s="78"/>
      <c r="S597" s="78"/>
      <c r="T597" s="78"/>
      <c r="U597" s="78"/>
      <c r="V597" s="78"/>
      <c r="W597" s="78"/>
      <c r="X597" s="78"/>
    </row>
    <row r="598" spans="18:24" ht="12">
      <c r="R598" s="78"/>
      <c r="S598" s="78"/>
      <c r="T598" s="78"/>
      <c r="U598" s="78"/>
      <c r="V598" s="78"/>
      <c r="W598" s="78"/>
      <c r="X598" s="78"/>
    </row>
    <row r="599" spans="18:24" ht="12">
      <c r="R599" s="78"/>
      <c r="S599" s="78"/>
      <c r="T599" s="78"/>
      <c r="U599" s="78"/>
      <c r="V599" s="78"/>
      <c r="W599" s="78"/>
      <c r="X599" s="78"/>
    </row>
    <row r="600" spans="18:24" ht="12">
      <c r="R600" s="78"/>
      <c r="S600" s="78"/>
      <c r="T600" s="78"/>
      <c r="U600" s="78"/>
      <c r="V600" s="78"/>
      <c r="W600" s="78"/>
      <c r="X600" s="78"/>
    </row>
    <row r="601" spans="18:24" ht="12">
      <c r="R601" s="78"/>
      <c r="S601" s="78"/>
      <c r="T601" s="78"/>
      <c r="U601" s="78"/>
      <c r="V601" s="78"/>
      <c r="W601" s="78"/>
      <c r="X601" s="78"/>
    </row>
    <row r="602" spans="18:24" ht="12">
      <c r="R602" s="78"/>
      <c r="S602" s="78"/>
      <c r="T602" s="78"/>
      <c r="U602" s="78"/>
      <c r="V602" s="78"/>
      <c r="W602" s="78"/>
      <c r="X602" s="78"/>
    </row>
    <row r="603" spans="18:24" ht="12">
      <c r="R603" s="78"/>
      <c r="S603" s="78"/>
      <c r="T603" s="78"/>
      <c r="U603" s="78"/>
      <c r="V603" s="78"/>
      <c r="W603" s="78"/>
      <c r="X603" s="78"/>
    </row>
    <row r="604" spans="18:24" ht="12">
      <c r="R604" s="78"/>
      <c r="S604" s="78"/>
      <c r="T604" s="78"/>
      <c r="U604" s="78"/>
      <c r="V604" s="78"/>
      <c r="W604" s="78"/>
      <c r="X604" s="78"/>
    </row>
    <row r="605" spans="18:24" ht="12">
      <c r="R605" s="78"/>
      <c r="S605" s="78"/>
      <c r="T605" s="78"/>
      <c r="U605" s="78"/>
      <c r="V605" s="78"/>
      <c r="W605" s="78"/>
      <c r="X605" s="78"/>
    </row>
    <row r="606" spans="18:24" ht="12">
      <c r="R606" s="78"/>
      <c r="S606" s="78"/>
      <c r="T606" s="78"/>
      <c r="U606" s="78"/>
      <c r="V606" s="78"/>
      <c r="W606" s="78"/>
      <c r="X606" s="78"/>
    </row>
    <row r="607" spans="18:24" ht="12">
      <c r="R607" s="78"/>
      <c r="S607" s="78"/>
      <c r="T607" s="78"/>
      <c r="U607" s="78"/>
      <c r="V607" s="78"/>
      <c r="W607" s="78"/>
      <c r="X607" s="78"/>
    </row>
    <row r="608" spans="18:24" ht="12">
      <c r="R608" s="78"/>
      <c r="S608" s="78"/>
      <c r="T608" s="78"/>
      <c r="U608" s="78"/>
      <c r="V608" s="78"/>
      <c r="W608" s="78"/>
      <c r="X608" s="78"/>
    </row>
    <row r="609" spans="18:24" ht="12">
      <c r="R609" s="78"/>
      <c r="S609" s="78"/>
      <c r="T609" s="78"/>
      <c r="U609" s="78"/>
      <c r="V609" s="78"/>
      <c r="W609" s="78"/>
      <c r="X609" s="78"/>
    </row>
    <row r="610" spans="18:24" ht="12">
      <c r="R610" s="78"/>
      <c r="S610" s="78"/>
      <c r="T610" s="78"/>
      <c r="U610" s="78"/>
      <c r="V610" s="78"/>
      <c r="W610" s="78"/>
      <c r="X610" s="78"/>
    </row>
    <row r="611" spans="18:24" ht="12">
      <c r="R611" s="78"/>
      <c r="S611" s="78"/>
      <c r="T611" s="78"/>
      <c r="U611" s="78"/>
      <c r="V611" s="78"/>
      <c r="W611" s="78"/>
      <c r="X611" s="78"/>
    </row>
    <row r="612" spans="18:24" ht="12">
      <c r="R612" s="78"/>
      <c r="S612" s="78"/>
      <c r="T612" s="78"/>
      <c r="U612" s="78"/>
      <c r="V612" s="78"/>
      <c r="W612" s="78"/>
      <c r="X612" s="78"/>
    </row>
    <row r="613" spans="18:24" ht="12">
      <c r="R613" s="78"/>
      <c r="S613" s="78"/>
      <c r="T613" s="78"/>
      <c r="U613" s="78"/>
      <c r="V613" s="78"/>
      <c r="W613" s="78"/>
      <c r="X613" s="78"/>
    </row>
    <row r="614" spans="18:24" ht="12">
      <c r="R614" s="78"/>
      <c r="S614" s="78"/>
      <c r="T614" s="78"/>
      <c r="U614" s="78"/>
      <c r="V614" s="78"/>
      <c r="W614" s="78"/>
      <c r="X614" s="78"/>
    </row>
    <row r="615" spans="18:24" ht="12">
      <c r="R615" s="78"/>
      <c r="S615" s="78"/>
      <c r="T615" s="78"/>
      <c r="U615" s="78"/>
      <c r="V615" s="78"/>
      <c r="W615" s="78"/>
      <c r="X615" s="78"/>
    </row>
    <row r="616" spans="18:24" ht="12">
      <c r="R616" s="78"/>
      <c r="S616" s="78"/>
      <c r="T616" s="78"/>
      <c r="U616" s="78"/>
      <c r="V616" s="78"/>
      <c r="W616" s="78"/>
      <c r="X616" s="78"/>
    </row>
    <row r="617" spans="18:24" ht="12">
      <c r="R617" s="78"/>
      <c r="S617" s="78"/>
      <c r="T617" s="78"/>
      <c r="U617" s="78"/>
      <c r="V617" s="78"/>
      <c r="W617" s="78"/>
      <c r="X617" s="78"/>
    </row>
    <row r="618" spans="18:24" ht="12">
      <c r="R618" s="78"/>
      <c r="S618" s="78"/>
      <c r="T618" s="78"/>
      <c r="U618" s="78"/>
      <c r="V618" s="78"/>
      <c r="W618" s="78"/>
      <c r="X618" s="78"/>
    </row>
    <row r="619" spans="18:24" ht="12">
      <c r="R619" s="78"/>
      <c r="S619" s="78"/>
      <c r="T619" s="78"/>
      <c r="U619" s="78"/>
      <c r="V619" s="78"/>
      <c r="W619" s="78"/>
      <c r="X619" s="78"/>
    </row>
    <row r="620" spans="18:24" ht="12">
      <c r="R620" s="78"/>
      <c r="S620" s="78"/>
      <c r="T620" s="78"/>
      <c r="U620" s="78"/>
      <c r="V620" s="78"/>
      <c r="W620" s="78"/>
      <c r="X620" s="78"/>
    </row>
    <row r="621" spans="18:24" ht="12">
      <c r="R621" s="78"/>
      <c r="S621" s="78"/>
      <c r="T621" s="78"/>
      <c r="U621" s="78"/>
      <c r="V621" s="78"/>
      <c r="W621" s="78"/>
      <c r="X621" s="78"/>
    </row>
    <row r="622" spans="18:24" ht="12">
      <c r="R622" s="78"/>
      <c r="S622" s="78"/>
      <c r="T622" s="78"/>
      <c r="U622" s="78"/>
      <c r="V622" s="78"/>
      <c r="W622" s="78"/>
      <c r="X622" s="78"/>
    </row>
    <row r="623" spans="18:24" ht="12">
      <c r="R623" s="78"/>
      <c r="S623" s="78"/>
      <c r="T623" s="78"/>
      <c r="U623" s="78"/>
      <c r="V623" s="78"/>
      <c r="W623" s="78"/>
      <c r="X623" s="78"/>
    </row>
    <row r="624" spans="18:24" ht="12">
      <c r="R624" s="78"/>
      <c r="S624" s="78"/>
      <c r="T624" s="78"/>
      <c r="U624" s="78"/>
      <c r="V624" s="78"/>
      <c r="W624" s="78"/>
      <c r="X624" s="78"/>
    </row>
    <row r="625" spans="18:24" ht="12">
      <c r="R625" s="78"/>
      <c r="S625" s="78"/>
      <c r="T625" s="78"/>
      <c r="U625" s="78"/>
      <c r="V625" s="78"/>
      <c r="W625" s="78"/>
      <c r="X625" s="78"/>
    </row>
    <row r="626" spans="18:24" ht="12">
      <c r="R626" s="78"/>
      <c r="S626" s="78"/>
      <c r="T626" s="78"/>
      <c r="U626" s="78"/>
      <c r="V626" s="78"/>
      <c r="W626" s="78"/>
      <c r="X626" s="78"/>
    </row>
    <row r="627" spans="18:24" ht="12">
      <c r="R627" s="78"/>
      <c r="S627" s="78"/>
      <c r="T627" s="78"/>
      <c r="U627" s="78"/>
      <c r="V627" s="78"/>
      <c r="W627" s="78"/>
      <c r="X627" s="78"/>
    </row>
    <row r="628" spans="18:24" ht="12">
      <c r="R628" s="78"/>
      <c r="S628" s="78"/>
      <c r="T628" s="78"/>
      <c r="U628" s="78"/>
      <c r="V628" s="78"/>
      <c r="W628" s="78"/>
      <c r="X628" s="78"/>
    </row>
    <row r="629" spans="18:24" ht="12">
      <c r="R629" s="78"/>
      <c r="S629" s="78"/>
      <c r="T629" s="78"/>
      <c r="U629" s="78"/>
      <c r="V629" s="78"/>
      <c r="W629" s="78"/>
      <c r="X629" s="78"/>
    </row>
    <row r="630" spans="18:24" ht="12">
      <c r="R630" s="78"/>
      <c r="S630" s="78"/>
      <c r="T630" s="78"/>
      <c r="U630" s="78"/>
      <c r="V630" s="78"/>
      <c r="W630" s="78"/>
      <c r="X630" s="78"/>
    </row>
    <row r="631" spans="18:24" ht="12">
      <c r="R631" s="78"/>
      <c r="S631" s="78"/>
      <c r="T631" s="78"/>
      <c r="U631" s="78"/>
      <c r="V631" s="78"/>
      <c r="W631" s="78"/>
      <c r="X631" s="78"/>
    </row>
    <row r="632" spans="18:24" ht="12">
      <c r="R632" s="78"/>
      <c r="S632" s="78"/>
      <c r="T632" s="78"/>
      <c r="U632" s="78"/>
      <c r="V632" s="78"/>
      <c r="W632" s="78"/>
      <c r="X632" s="78"/>
    </row>
    <row r="633" spans="18:24" ht="12">
      <c r="R633" s="78"/>
      <c r="S633" s="78"/>
      <c r="T633" s="78"/>
      <c r="U633" s="78"/>
      <c r="V633" s="78"/>
      <c r="W633" s="78"/>
      <c r="X633" s="78"/>
    </row>
    <row r="634" spans="18:24" ht="12">
      <c r="R634" s="78"/>
      <c r="S634" s="78"/>
      <c r="T634" s="78"/>
      <c r="U634" s="78"/>
      <c r="V634" s="78"/>
      <c r="W634" s="78"/>
      <c r="X634" s="78"/>
    </row>
    <row r="635" spans="18:24" ht="12">
      <c r="R635" s="78"/>
      <c r="S635" s="78"/>
      <c r="T635" s="78"/>
      <c r="U635" s="78"/>
      <c r="V635" s="78"/>
      <c r="W635" s="78"/>
      <c r="X635" s="78"/>
    </row>
    <row r="636" spans="18:24" ht="12">
      <c r="R636" s="78"/>
      <c r="S636" s="78"/>
      <c r="T636" s="78"/>
      <c r="U636" s="78"/>
      <c r="V636" s="78"/>
      <c r="W636" s="78"/>
      <c r="X636" s="78"/>
    </row>
    <row r="637" spans="18:24" ht="12">
      <c r="R637" s="78"/>
      <c r="S637" s="78"/>
      <c r="T637" s="78"/>
      <c r="U637" s="78"/>
      <c r="V637" s="78"/>
      <c r="W637" s="78"/>
      <c r="X637" s="78"/>
    </row>
    <row r="638" spans="18:24" ht="12">
      <c r="R638" s="78"/>
      <c r="S638" s="78"/>
      <c r="T638" s="78"/>
      <c r="U638" s="78"/>
      <c r="V638" s="78"/>
      <c r="W638" s="78"/>
      <c r="X638" s="78"/>
    </row>
    <row r="639" spans="18:24" ht="12">
      <c r="R639" s="78"/>
      <c r="S639" s="78"/>
      <c r="T639" s="78"/>
      <c r="U639" s="78"/>
      <c r="V639" s="78"/>
      <c r="W639" s="78"/>
      <c r="X639" s="78"/>
    </row>
    <row r="640" spans="18:24" ht="12">
      <c r="R640" s="78"/>
      <c r="S640" s="78"/>
      <c r="T640" s="78"/>
      <c r="U640" s="78"/>
      <c r="V640" s="78"/>
      <c r="W640" s="78"/>
      <c r="X640" s="78"/>
    </row>
    <row r="641" spans="18:24" ht="12">
      <c r="R641" s="78"/>
      <c r="S641" s="78"/>
      <c r="T641" s="78"/>
      <c r="U641" s="78"/>
      <c r="V641" s="78"/>
      <c r="W641" s="78"/>
      <c r="X641" s="78"/>
    </row>
    <row r="642" spans="18:24" ht="12">
      <c r="R642" s="78"/>
      <c r="S642" s="78"/>
      <c r="T642" s="78"/>
      <c r="U642" s="78"/>
      <c r="V642" s="78"/>
      <c r="W642" s="78"/>
      <c r="X642" s="78"/>
    </row>
    <row r="643" spans="18:24" ht="12">
      <c r="R643" s="78"/>
      <c r="S643" s="78"/>
      <c r="T643" s="78"/>
      <c r="U643" s="78"/>
      <c r="V643" s="78"/>
      <c r="W643" s="78"/>
      <c r="X643" s="78"/>
    </row>
    <row r="644" spans="18:24" ht="12">
      <c r="R644" s="78"/>
      <c r="S644" s="78"/>
      <c r="T644" s="78"/>
      <c r="U644" s="78"/>
      <c r="V644" s="78"/>
      <c r="W644" s="78"/>
      <c r="X644" s="78"/>
    </row>
  </sheetData>
  <sheetProtection/>
  <mergeCells count="10">
    <mergeCell ref="C10:L10"/>
    <mergeCell ref="N10:X10"/>
    <mergeCell ref="C11:C12"/>
    <mergeCell ref="D11:D12"/>
    <mergeCell ref="E11:E12"/>
    <mergeCell ref="F11:F12"/>
    <mergeCell ref="G11:G12"/>
    <mergeCell ref="H11:H12"/>
    <mergeCell ref="O11:P11"/>
    <mergeCell ref="U11:X1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68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4" sqref="A4"/>
    </sheetView>
  </sheetViews>
  <sheetFormatPr defaultColWidth="8.8515625" defaultRowHeight="12.75"/>
  <sheetData/>
  <sheetProtection/>
  <printOptions/>
  <pageMargins left="0.511811024" right="0.511811024" top="0.787401575" bottom="0.787401575" header="0.31496062" footer="0.31496062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30" sqref="E30"/>
    </sheetView>
  </sheetViews>
  <sheetFormatPr defaultColWidth="8.8515625" defaultRowHeight="12.75"/>
  <sheetData/>
  <sheetProtection/>
  <printOptions/>
  <pageMargins left="0.511811024" right="0.511811024" top="0.787401575" bottom="0.787401575" header="0.31496062" footer="0.31496062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Cia de Cimento Itambe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Francielle</dc:creator>
  <cp:keywords/>
  <dc:description/>
  <cp:lastModifiedBy>Microsoft Office User</cp:lastModifiedBy>
  <cp:lastPrinted>2016-10-03T14:33:40Z</cp:lastPrinted>
  <dcterms:created xsi:type="dcterms:W3CDTF">2007-10-04T11:43:57Z</dcterms:created>
  <dcterms:modified xsi:type="dcterms:W3CDTF">2016-10-05T11:38:39Z</dcterms:modified>
  <cp:category/>
  <cp:version/>
  <cp:contentType/>
  <cp:contentStatus/>
</cp:coreProperties>
</file>