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nm.Print_Area" localSheetId="0">'CP II-F'!$A$1:$X$43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<sst xmlns="http://schemas.openxmlformats.org/spreadsheetml/2006/main" count="533" uniqueCount="114">
  <si>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</si>
  <si>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</si>
  <si>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</si>
  <si>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</si>
  <si>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</si>
  <si>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</si>
  <si>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</si>
  <si>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</si>
  <si>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</si>
  <si>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</si>
  <si>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</si>
  <si>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</si>
  <si>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</si>
  <si>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</si>
  <si>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</si>
  <si>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</si>
  <si>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</si>
  <si>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</si>
  <si>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</si>
  <si>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</si>
  <si>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</si>
  <si>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</si>
  <si>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</si>
  <si>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</si>
  <si>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</si>
  <si>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</si>
  <si>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</si>
  <si>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</si>
  <si>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</si>
  <si>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</si>
  <si>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</si>
  <si>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</si>
  <si>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</si>
  <si>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</si>
  <si>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</si>
  <si>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</si>
  <si>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</si>
  <si>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</si>
  <si>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</si>
  <si>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</si>
  <si>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</si>
  <si>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</si>
  <si>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</si>
  <si>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04</t>
  </si>
  <si>
    <t>04:00</t>
  </si>
  <si>
    <t>04:45</t>
  </si>
  <si>
    <t>06</t>
  </si>
  <si>
    <t>04:15</t>
  </si>
  <si>
    <t>05:00</t>
  </si>
  <si>
    <t>08</t>
  </si>
  <si>
    <t>04:05</t>
  </si>
  <si>
    <t>12</t>
  </si>
  <si>
    <t>04:20</t>
  </si>
  <si>
    <t>14</t>
  </si>
  <si>
    <t>18</t>
  </si>
  <si>
    <t>03:45</t>
  </si>
  <si>
    <t>04:30</t>
  </si>
  <si>
    <t>-</t>
  </si>
  <si>
    <t>20</t>
  </si>
  <si>
    <t>03:15</t>
  </si>
  <si>
    <t>22</t>
  </si>
  <si>
    <t>03:40</t>
  </si>
  <si>
    <t>26</t>
  </si>
  <si>
    <t>28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</si>
  <si>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</si>
  <si>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</si>
  <si>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</si>
  <si>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</si>
  <si>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</si>
  <si>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</si>
  <si>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</si>
  <si>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</si>
  <si>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</si>
  <si>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</si>
  <si>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</si>
  <si>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</si>
  <si>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</si>
  <si>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05</t>
  </si>
  <si>
    <t>03:50</t>
  </si>
  <si>
    <t>07</t>
  </si>
  <si>
    <t>11</t>
  </si>
  <si>
    <t>13</t>
  </si>
  <si>
    <t>15</t>
  </si>
  <si>
    <t>19</t>
  </si>
  <si>
    <t>21</t>
  </si>
  <si>
    <t>25</t>
  </si>
  <si>
    <t>27</t>
  </si>
  <si>
    <t>04:10</t>
  </si>
  <si>
    <t>29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</si>
  <si>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</si>
  <si>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</si>
  <si>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</si>
  <si>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 RS</t>
  </si>
  <si>
    <t xml:space="preserve">    A Norma da ABNT não prevê a determinação da Resistência à Compressão a um dia para o CP IV-32 RS.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</si>
  <si>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</si>
  <si>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</si>
  <si>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RS ITAMBÉ</t>
  </si>
  <si>
    <t xml:space="preserve">TIPO : </t>
  </si>
  <si>
    <t>CP V-ARI</t>
  </si>
  <si>
    <t xml:space="preserve">            </t>
  </si>
  <si>
    <t>03:35</t>
  </si>
  <si>
    <t>03:30</t>
  </si>
  <si>
    <t>03:20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</si>
  <si>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</si>
  <si>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</si>
  <si>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</si>
  <si>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</si>
  <si>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</si>
  <si>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</si>
  <si>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II-F-40</t>
  </si>
  <si>
    <t>03:10</t>
  </si>
  <si>
    <t>03:05</t>
  </si>
  <si>
    <t xml:space="preserve">    A Norma da ABNT não prevê a determinação da Resistência à Compressão a um dia para o CP II-F-40.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</si>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</sst>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52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6" fontId="15" fillId="0" borderId="6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Border="1" applyAlignment="1" applyProtection="1">
      <alignment/>
      <protection/>
    </xf>
    <xf numFmtId="168" fontId="16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6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6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6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73" fontId="15" fillId="0" borderId="6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Fill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1" fontId="2" fillId="0" borderId="5" xfId="0" applyNumberFormat="1" applyFont="1" applyFill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6" fillId="4" borderId="1" xfId="21" applyFont="1" applyFill="1" applyBorder="1" applyAlignment="1" applyProtection="1">
      <alignment horizontal="left" vertical="center"/>
      <protection/>
    </xf>
    <xf numFmtId="164" fontId="16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7" fillId="4" borderId="2" xfId="21" applyFont="1" applyFill="1" applyBorder="1" applyAlignment="1" applyProtection="1">
      <alignment horizontal="left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8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73" fontId="15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16" fillId="5" borderId="1" xfId="20" applyFont="1" applyFill="1" applyBorder="1" applyAlignment="1" applyProtection="1">
      <alignment horizontal="left" vertical="center"/>
      <protection/>
    </xf>
    <xf numFmtId="164" fontId="16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7" fillId="5" borderId="2" xfId="20" applyFont="1" applyFill="1" applyBorder="1" applyAlignment="1" applyProtection="1">
      <alignment horizontal="left" vertical="center"/>
      <protection/>
    </xf>
    <xf numFmtId="164" fontId="28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8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6" fontId="23" fillId="0" borderId="0" xfId="0" applyNumberFormat="1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textRotation="90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14558675"/>
        <c:axId val="63919212"/>
      </c:barChart>
      <c:date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9212"/>
        <c:crossesAt val="0"/>
        <c:auto val="0"/>
        <c:noMultiLvlLbl val="0"/>
      </c:dateAx>
      <c:valAx>
        <c:axId val="6391921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5867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II-Z'!$U$44:$X$44</c:f>
              <c:strCache/>
            </c:strRef>
          </c:cat>
          <c:val>
            <c:numRef>
              <c:f>'CP II-Z'!$U$46:$X$46</c:f>
              <c:numCache/>
            </c:numRef>
          </c:val>
        </c:ser>
        <c:axId val="38401997"/>
        <c:axId val="10073654"/>
      </c:barChart>
      <c:dateAx>
        <c:axId val="38401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3654"/>
        <c:crossesAt val="0"/>
        <c:auto val="0"/>
        <c:noMultiLvlLbl val="0"/>
      </c:dateAx>
      <c:valAx>
        <c:axId val="1007365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99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23554023"/>
        <c:axId val="10659616"/>
      </c:barChart>
      <c:dateAx>
        <c:axId val="23554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At val="0"/>
        <c:auto val="0"/>
        <c:noMultiLvlLbl val="0"/>
      </c:dateAx>
      <c:valAx>
        <c:axId val="1065961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775"/>
          <c:w val="0.5712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28827681"/>
        <c:axId val="58122538"/>
      </c:barChart>
      <c:dateAx>
        <c:axId val="2882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22538"/>
        <c:crossesAt val="0"/>
        <c:auto val="0"/>
        <c:noMultiLvlLbl val="0"/>
      </c:dateAx>
      <c:valAx>
        <c:axId val="58122538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7681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9"/>
          <c:y val="0.531"/>
          <c:w val="0.35075"/>
          <c:h val="0.30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II-F-40'!$T$44:$T$44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II-F-40'!$T$45:$T$45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53340795"/>
        <c:axId val="10305108"/>
      </c:barChart>
      <c:dateAx>
        <c:axId val="53340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108"/>
        <c:crossesAt val="0"/>
        <c:auto val="0"/>
        <c:noMultiLvlLbl val="0"/>
      </c:dateAx>
      <c:valAx>
        <c:axId val="103051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079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44475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34400" y="561975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123825</xdr:rowOff>
    </xdr:from>
    <xdr:to>
      <xdr:col>24</xdr:col>
      <xdr:colOff>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8639175" y="5457825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2"/>
        <xdr:cNvGraphicFramePr/>
      </xdr:nvGraphicFramePr>
      <xdr:xfrm>
        <a:off x="8343900" y="5467350"/>
        <a:ext cx="55911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8382000" y="5648325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Y173"/>
  <sheetViews>
    <sheetView showGridLines="0" zoomScale="80" zoomScaleNormal="80" workbookViewId="0" topLeftCell="A1">
      <selection activeCell="R3" sqref="R3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42370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42422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4.24</v>
      </c>
      <c r="D14" s="44">
        <v>18.46</v>
      </c>
      <c r="E14" s="44">
        <v>2.68</v>
      </c>
      <c r="F14" s="44">
        <v>60.71</v>
      </c>
      <c r="G14" s="44">
        <v>4.68</v>
      </c>
      <c r="H14" s="44">
        <v>2.72</v>
      </c>
      <c r="I14" s="44">
        <v>4.86</v>
      </c>
      <c r="J14" s="44">
        <v>0.53</v>
      </c>
      <c r="K14" s="44">
        <v>0.94</v>
      </c>
      <c r="L14" s="45">
        <v>0.71</v>
      </c>
      <c r="M14" s="46"/>
      <c r="N14" s="44">
        <v>0.5</v>
      </c>
      <c r="O14" s="47" t="s">
        <v>44</v>
      </c>
      <c r="P14" s="47" t="s">
        <v>45</v>
      </c>
      <c r="Q14" s="48">
        <v>26.6</v>
      </c>
      <c r="R14" s="49">
        <v>3230</v>
      </c>
      <c r="S14" s="44">
        <v>2</v>
      </c>
      <c r="T14" s="44">
        <v>12.7</v>
      </c>
      <c r="U14" s="48">
        <v>11.97</v>
      </c>
      <c r="V14" s="48">
        <v>27.04</v>
      </c>
      <c r="W14" s="48">
        <v>33.59</v>
      </c>
      <c r="X14" s="48">
        <v>41.69</v>
      </c>
      <c r="Y14" s="50"/>
    </row>
    <row r="15" spans="1:25" ht="12.75" customHeight="1">
      <c r="A15" s="51" t="s">
        <v>46</v>
      </c>
      <c r="B15" s="43"/>
      <c r="C15" s="44">
        <v>4.36</v>
      </c>
      <c r="D15" s="44">
        <v>18.78</v>
      </c>
      <c r="E15" s="44">
        <v>2.72</v>
      </c>
      <c r="F15" s="44">
        <v>61.17</v>
      </c>
      <c r="G15" s="44">
        <v>4.81</v>
      </c>
      <c r="H15" s="44">
        <v>2.69</v>
      </c>
      <c r="I15" s="44">
        <v>5.08</v>
      </c>
      <c r="J15" s="44">
        <v>0.59</v>
      </c>
      <c r="K15" s="44">
        <v>1.09</v>
      </c>
      <c r="L15" s="45">
        <v>0.69</v>
      </c>
      <c r="M15" s="46"/>
      <c r="N15" s="44">
        <v>0</v>
      </c>
      <c r="O15" s="47" t="s">
        <v>47</v>
      </c>
      <c r="P15" s="47" t="s">
        <v>48</v>
      </c>
      <c r="Q15" s="48">
        <v>26.8</v>
      </c>
      <c r="R15" s="49">
        <v>3330</v>
      </c>
      <c r="S15" s="44">
        <v>2.2</v>
      </c>
      <c r="T15" s="44">
        <v>11.3</v>
      </c>
      <c r="U15" s="48">
        <v>12.64</v>
      </c>
      <c r="V15" s="48">
        <v>27.76</v>
      </c>
      <c r="W15" s="48">
        <v>34.8</v>
      </c>
      <c r="X15" s="48">
        <v>42.67</v>
      </c>
      <c r="Y15" s="50"/>
    </row>
    <row r="16" spans="1:25" ht="12.75" customHeight="1">
      <c r="A16" s="51" t="s">
        <v>49</v>
      </c>
      <c r="B16" s="43"/>
      <c r="C16" s="44">
        <v>4.21</v>
      </c>
      <c r="D16" s="44">
        <v>18.47</v>
      </c>
      <c r="E16" s="44">
        <v>2.65</v>
      </c>
      <c r="F16" s="44">
        <v>60.58</v>
      </c>
      <c r="G16" s="44">
        <v>4.38</v>
      </c>
      <c r="H16" s="44">
        <v>2.79</v>
      </c>
      <c r="I16" s="44">
        <v>4.95</v>
      </c>
      <c r="J16" s="44">
        <v>0.62</v>
      </c>
      <c r="K16" s="44">
        <v>1.28</v>
      </c>
      <c r="L16" s="45">
        <v>0.7</v>
      </c>
      <c r="M16" s="46"/>
      <c r="N16" s="44">
        <v>0.5</v>
      </c>
      <c r="O16" s="47" t="s">
        <v>50</v>
      </c>
      <c r="P16" s="47" t="s">
        <v>48</v>
      </c>
      <c r="Q16" s="48">
        <v>26.8</v>
      </c>
      <c r="R16" s="49">
        <v>3210</v>
      </c>
      <c r="S16" s="44">
        <v>2.1</v>
      </c>
      <c r="T16" s="44">
        <v>10.7</v>
      </c>
      <c r="U16" s="48">
        <v>15.28</v>
      </c>
      <c r="V16" s="48">
        <v>29.33</v>
      </c>
      <c r="W16" s="48">
        <v>34.92</v>
      </c>
      <c r="X16" s="48">
        <v>43.94</v>
      </c>
      <c r="Y16" s="50"/>
    </row>
    <row r="17" spans="1:25" ht="12.75" customHeight="1">
      <c r="A17" s="51" t="s">
        <v>51</v>
      </c>
      <c r="B17" s="43"/>
      <c r="C17" s="44">
        <v>4.35</v>
      </c>
      <c r="D17" s="44">
        <v>18.64</v>
      </c>
      <c r="E17" s="44">
        <v>2.65</v>
      </c>
      <c r="F17" s="44">
        <v>59.81</v>
      </c>
      <c r="G17" s="44">
        <v>4.08</v>
      </c>
      <c r="H17" s="44">
        <v>2.73</v>
      </c>
      <c r="I17" s="44">
        <v>4.6</v>
      </c>
      <c r="J17" s="44">
        <v>0.56</v>
      </c>
      <c r="K17" s="44">
        <v>1.56</v>
      </c>
      <c r="L17" s="45">
        <v>0.71</v>
      </c>
      <c r="M17" s="46"/>
      <c r="N17" s="44">
        <v>0</v>
      </c>
      <c r="O17" s="47" t="s">
        <v>52</v>
      </c>
      <c r="P17" s="47" t="s">
        <v>48</v>
      </c>
      <c r="Q17" s="48">
        <v>27</v>
      </c>
      <c r="R17" s="49">
        <v>3230</v>
      </c>
      <c r="S17" s="44">
        <v>1.9</v>
      </c>
      <c r="T17" s="44">
        <v>11.4</v>
      </c>
      <c r="U17" s="48">
        <v>13.96</v>
      </c>
      <c r="V17" s="48">
        <v>30.3</v>
      </c>
      <c r="W17" s="48">
        <v>35.5</v>
      </c>
      <c r="X17" s="48">
        <v>43.37</v>
      </c>
      <c r="Y17" s="50"/>
    </row>
    <row r="18" spans="1:25" ht="12.75" customHeight="1">
      <c r="A18" s="51" t="s">
        <v>53</v>
      </c>
      <c r="B18" s="43"/>
      <c r="C18" s="44">
        <v>4.34</v>
      </c>
      <c r="D18" s="44">
        <v>18.74</v>
      </c>
      <c r="E18" s="44">
        <v>2.68</v>
      </c>
      <c r="F18" s="44">
        <v>60.77</v>
      </c>
      <c r="G18" s="44">
        <v>4.15</v>
      </c>
      <c r="H18" s="44">
        <v>2.76</v>
      </c>
      <c r="I18" s="44">
        <v>4.76</v>
      </c>
      <c r="J18" s="44">
        <v>0.59</v>
      </c>
      <c r="K18" s="44">
        <v>1.45</v>
      </c>
      <c r="L18" s="45">
        <v>0.72</v>
      </c>
      <c r="M18" s="46"/>
      <c r="N18" s="44">
        <v>0</v>
      </c>
      <c r="O18" s="47" t="s">
        <v>52</v>
      </c>
      <c r="P18" s="47" t="s">
        <v>48</v>
      </c>
      <c r="Q18" s="48">
        <v>26.6</v>
      </c>
      <c r="R18" s="49">
        <v>3250</v>
      </c>
      <c r="S18" s="44">
        <v>2</v>
      </c>
      <c r="T18" s="44">
        <v>13.2</v>
      </c>
      <c r="U18" s="48">
        <v>15.32</v>
      </c>
      <c r="V18" s="48">
        <v>30.61</v>
      </c>
      <c r="W18" s="48">
        <v>35.49</v>
      </c>
      <c r="X18" s="48">
        <v>44.21</v>
      </c>
      <c r="Y18" s="50"/>
    </row>
    <row r="19" spans="1:25" ht="12.75" customHeight="1">
      <c r="A19" s="51" t="s">
        <v>54</v>
      </c>
      <c r="B19" s="43"/>
      <c r="C19" s="44">
        <v>4.29</v>
      </c>
      <c r="D19" s="44">
        <v>18.68</v>
      </c>
      <c r="E19" s="44">
        <v>2.65</v>
      </c>
      <c r="F19" s="44">
        <v>60.8</v>
      </c>
      <c r="G19" s="44">
        <v>4.09</v>
      </c>
      <c r="H19" s="44">
        <v>2.77</v>
      </c>
      <c r="I19" s="44">
        <v>4.91</v>
      </c>
      <c r="J19" s="44">
        <v>0.53</v>
      </c>
      <c r="K19" s="44">
        <v>1.34</v>
      </c>
      <c r="L19" s="45">
        <v>0.7</v>
      </c>
      <c r="M19" s="46"/>
      <c r="N19" s="44">
        <v>0.5</v>
      </c>
      <c r="O19" s="47" t="s">
        <v>55</v>
      </c>
      <c r="P19" s="47" t="s">
        <v>56</v>
      </c>
      <c r="Q19" s="48">
        <v>26.7</v>
      </c>
      <c r="R19" s="49">
        <v>3230</v>
      </c>
      <c r="S19" s="44">
        <v>1.9</v>
      </c>
      <c r="T19" s="44">
        <v>13.9</v>
      </c>
      <c r="U19" s="48">
        <v>15.04</v>
      </c>
      <c r="V19" s="48">
        <v>29.57</v>
      </c>
      <c r="W19" s="48">
        <v>35.89</v>
      </c>
      <c r="X19" s="52" t="s">
        <v>57</v>
      </c>
      <c r="Y19" s="50"/>
    </row>
    <row r="20" spans="1:25" ht="12.75" customHeight="1">
      <c r="A20" s="51" t="s">
        <v>58</v>
      </c>
      <c r="B20" s="43"/>
      <c r="C20" s="44">
        <v>4.27</v>
      </c>
      <c r="D20" s="44">
        <v>18.72</v>
      </c>
      <c r="E20" s="44">
        <v>2.65</v>
      </c>
      <c r="F20" s="44">
        <v>61.24</v>
      </c>
      <c r="G20" s="44">
        <v>3.98</v>
      </c>
      <c r="H20" s="44">
        <v>2.72</v>
      </c>
      <c r="I20" s="44">
        <v>4.97</v>
      </c>
      <c r="J20" s="44">
        <v>0.59</v>
      </c>
      <c r="K20" s="44">
        <v>0.9</v>
      </c>
      <c r="L20" s="45">
        <v>0.69</v>
      </c>
      <c r="M20" s="46"/>
      <c r="N20" s="44">
        <v>0</v>
      </c>
      <c r="O20" s="47" t="s">
        <v>59</v>
      </c>
      <c r="P20" s="47" t="s">
        <v>44</v>
      </c>
      <c r="Q20" s="48">
        <v>26.9</v>
      </c>
      <c r="R20" s="49">
        <v>3140</v>
      </c>
      <c r="S20" s="44">
        <v>2.1</v>
      </c>
      <c r="T20" s="44">
        <v>14</v>
      </c>
      <c r="U20" s="48">
        <v>14.33</v>
      </c>
      <c r="V20" s="48">
        <v>29.56</v>
      </c>
      <c r="W20" s="48">
        <v>34.61</v>
      </c>
      <c r="X20" s="52" t="s">
        <v>57</v>
      </c>
      <c r="Y20" s="50"/>
    </row>
    <row r="21" spans="1:25" ht="12.75" customHeight="1">
      <c r="A21" s="51" t="s">
        <v>60</v>
      </c>
      <c r="B21" s="43"/>
      <c r="C21" s="44">
        <v>4.19</v>
      </c>
      <c r="D21" s="44">
        <v>18.37</v>
      </c>
      <c r="E21" s="44">
        <v>2.66</v>
      </c>
      <c r="F21" s="44">
        <v>60.92</v>
      </c>
      <c r="G21" s="44">
        <v>4.29</v>
      </c>
      <c r="H21" s="44">
        <v>2.8</v>
      </c>
      <c r="I21" s="44">
        <v>5.02</v>
      </c>
      <c r="J21" s="44">
        <v>0.56</v>
      </c>
      <c r="K21" s="44">
        <v>0.69</v>
      </c>
      <c r="L21" s="45">
        <v>0.71</v>
      </c>
      <c r="M21" s="46"/>
      <c r="N21" s="44">
        <v>0</v>
      </c>
      <c r="O21" s="47" t="s">
        <v>61</v>
      </c>
      <c r="P21" s="47" t="s">
        <v>47</v>
      </c>
      <c r="Q21" s="48">
        <v>27</v>
      </c>
      <c r="R21" s="49">
        <v>3210</v>
      </c>
      <c r="S21" s="44">
        <v>2</v>
      </c>
      <c r="T21" s="44">
        <v>13.4</v>
      </c>
      <c r="U21" s="48">
        <v>13.8</v>
      </c>
      <c r="V21" s="48">
        <v>28.05</v>
      </c>
      <c r="W21" s="48">
        <v>34.85</v>
      </c>
      <c r="X21" s="52" t="s">
        <v>57</v>
      </c>
      <c r="Y21" s="50"/>
    </row>
    <row r="22" spans="1:25" ht="12.75" customHeight="1">
      <c r="A22" s="51" t="s">
        <v>62</v>
      </c>
      <c r="B22" s="43"/>
      <c r="C22" s="44">
        <v>4.28</v>
      </c>
      <c r="D22" s="44">
        <v>18.58</v>
      </c>
      <c r="E22" s="44">
        <v>2.75</v>
      </c>
      <c r="F22" s="44">
        <v>61.29</v>
      </c>
      <c r="G22" s="44">
        <v>3.85</v>
      </c>
      <c r="H22" s="44">
        <v>2.82</v>
      </c>
      <c r="I22" s="44">
        <v>4.97</v>
      </c>
      <c r="J22" s="44">
        <v>0.5</v>
      </c>
      <c r="K22" s="44">
        <v>1.36</v>
      </c>
      <c r="L22" s="45">
        <v>0.71</v>
      </c>
      <c r="M22" s="46"/>
      <c r="N22" s="44">
        <v>0</v>
      </c>
      <c r="O22" s="47" t="s">
        <v>50</v>
      </c>
      <c r="P22" s="47" t="s">
        <v>48</v>
      </c>
      <c r="Q22" s="48">
        <v>27.2</v>
      </c>
      <c r="R22" s="49">
        <v>3270</v>
      </c>
      <c r="S22" s="44">
        <v>2.1</v>
      </c>
      <c r="T22" s="44">
        <v>12.7</v>
      </c>
      <c r="U22" s="48">
        <v>14.88</v>
      </c>
      <c r="V22" s="48">
        <v>29.84</v>
      </c>
      <c r="W22" s="48">
        <v>36.68</v>
      </c>
      <c r="X22" s="52" t="s">
        <v>57</v>
      </c>
      <c r="Y22" s="50"/>
    </row>
    <row r="23" spans="1:25" ht="12.75" customHeight="1">
      <c r="A23" s="51" t="s">
        <v>63</v>
      </c>
      <c r="B23" s="43"/>
      <c r="C23" s="44">
        <v>4.23</v>
      </c>
      <c r="D23" s="44">
        <v>18.46</v>
      </c>
      <c r="E23" s="44">
        <v>2.68</v>
      </c>
      <c r="F23" s="44">
        <v>60.79</v>
      </c>
      <c r="G23" s="44">
        <v>3.86</v>
      </c>
      <c r="H23" s="44">
        <v>2.79</v>
      </c>
      <c r="I23" s="44">
        <v>4.68</v>
      </c>
      <c r="J23" s="44">
        <v>0.56</v>
      </c>
      <c r="K23" s="44">
        <v>1.11</v>
      </c>
      <c r="L23" s="45">
        <v>0.71</v>
      </c>
      <c r="M23" s="46"/>
      <c r="N23" s="44">
        <v>0</v>
      </c>
      <c r="O23" s="47" t="s">
        <v>44</v>
      </c>
      <c r="P23" s="47" t="s">
        <v>45</v>
      </c>
      <c r="Q23" s="48">
        <v>27.6</v>
      </c>
      <c r="R23" s="49">
        <v>3210</v>
      </c>
      <c r="S23" s="44">
        <v>1.2</v>
      </c>
      <c r="T23" s="44">
        <v>12.1</v>
      </c>
      <c r="U23" s="48">
        <v>14.06</v>
      </c>
      <c r="V23" s="48">
        <v>31.69</v>
      </c>
      <c r="W23" s="48">
        <v>34.99</v>
      </c>
      <c r="X23" s="52" t="s">
        <v>57</v>
      </c>
      <c r="Y23" s="50"/>
    </row>
    <row r="24" spans="1:24" ht="12.75">
      <c r="A24" s="24" t="s">
        <v>64</v>
      </c>
      <c r="B24" s="53"/>
      <c r="C24" s="54">
        <v>4.276</v>
      </c>
      <c r="D24" s="54">
        <v>18.59</v>
      </c>
      <c r="E24" s="54">
        <v>2.677</v>
      </c>
      <c r="F24" s="54">
        <v>60.808</v>
      </c>
      <c r="G24" s="54">
        <v>4.217</v>
      </c>
      <c r="H24" s="54">
        <v>2.759</v>
      </c>
      <c r="I24" s="54">
        <v>4.88</v>
      </c>
      <c r="J24" s="54">
        <v>0.563</v>
      </c>
      <c r="K24" s="54">
        <v>1.172</v>
      </c>
      <c r="L24" s="54">
        <v>0.705</v>
      </c>
      <c r="M24" s="55"/>
      <c r="N24" s="56">
        <v>0.15</v>
      </c>
      <c r="O24" s="57">
        <v>0.16597222222222222</v>
      </c>
      <c r="P24" s="58">
        <v>0.19722222222222222</v>
      </c>
      <c r="Q24" s="59">
        <v>26.92</v>
      </c>
      <c r="R24" s="60">
        <v>3231</v>
      </c>
      <c r="S24" s="56">
        <v>1.95</v>
      </c>
      <c r="T24" s="56">
        <v>12.54</v>
      </c>
      <c r="U24" s="59">
        <v>14.128</v>
      </c>
      <c r="V24" s="59">
        <v>29.375</v>
      </c>
      <c r="W24" s="59">
        <v>35.132</v>
      </c>
      <c r="X24" s="59">
        <v>43.176</v>
      </c>
    </row>
    <row r="25" spans="1:24" ht="12.75">
      <c r="A25" s="24" t="s">
        <v>65</v>
      </c>
      <c r="B25" s="53"/>
      <c r="C25" s="61">
        <v>0.059665735560708734</v>
      </c>
      <c r="D25" s="61">
        <v>0.14251705550957436</v>
      </c>
      <c r="E25" s="61">
        <v>0.034009802508494995</v>
      </c>
      <c r="F25" s="61">
        <v>0.4245206447016015</v>
      </c>
      <c r="G25" s="61">
        <v>0.3258510225377378</v>
      </c>
      <c r="H25" s="61">
        <v>0.04228212125447296</v>
      </c>
      <c r="I25" s="61">
        <v>0.15448840301675468</v>
      </c>
      <c r="J25" s="61">
        <v>0.03591656999213604</v>
      </c>
      <c r="K25" s="61">
        <v>0.2736096164651788</v>
      </c>
      <c r="L25" s="61">
        <v>0.009718253158076093</v>
      </c>
      <c r="M25" s="62"/>
      <c r="N25" s="56">
        <v>0.241522945769824</v>
      </c>
      <c r="O25" s="57">
        <v>0.16666666666666666</v>
      </c>
      <c r="P25" s="58">
        <v>0.015277777777777777</v>
      </c>
      <c r="Q25" s="59">
        <v>0.3047767853510265</v>
      </c>
      <c r="R25" s="56">
        <v>48.63697724525854</v>
      </c>
      <c r="S25" s="56">
        <v>0.2798809270624446</v>
      </c>
      <c r="T25" s="56">
        <v>1.1364662579925369</v>
      </c>
      <c r="U25" s="59">
        <v>1.1154251805178768</v>
      </c>
      <c r="V25" s="59">
        <v>1.408176519869271</v>
      </c>
      <c r="W25" s="59">
        <v>0.8259378507692705</v>
      </c>
      <c r="X25" s="59">
        <v>1.0191565139859768</v>
      </c>
    </row>
    <row r="26" spans="1:24" ht="12.75">
      <c r="A26" s="24" t="s">
        <v>66</v>
      </c>
      <c r="B26" s="53"/>
      <c r="C26" s="56">
        <v>4.19</v>
      </c>
      <c r="D26" s="56">
        <v>18.37</v>
      </c>
      <c r="E26" s="54">
        <v>2.65</v>
      </c>
      <c r="F26" s="54">
        <v>59.81</v>
      </c>
      <c r="G26" s="56">
        <v>3.85</v>
      </c>
      <c r="H26" s="56">
        <v>2.69</v>
      </c>
      <c r="I26" s="56">
        <v>4.6</v>
      </c>
      <c r="J26" s="56">
        <v>0.5</v>
      </c>
      <c r="K26" s="56">
        <v>0.69</v>
      </c>
      <c r="L26" s="56">
        <v>0.69</v>
      </c>
      <c r="M26" s="55"/>
      <c r="N26" s="56">
        <v>0</v>
      </c>
      <c r="O26" s="57">
        <v>0.13541666666666666</v>
      </c>
      <c r="P26" s="58">
        <v>0.16666666666666666</v>
      </c>
      <c r="Q26" s="59">
        <v>26.6</v>
      </c>
      <c r="R26" s="63">
        <v>3140</v>
      </c>
      <c r="S26" s="56">
        <v>1.2</v>
      </c>
      <c r="T26" s="56">
        <v>10.7</v>
      </c>
      <c r="U26" s="59">
        <v>11.97</v>
      </c>
      <c r="V26" s="59">
        <v>27.04</v>
      </c>
      <c r="W26" s="59">
        <v>33.59</v>
      </c>
      <c r="X26" s="59">
        <v>41.69</v>
      </c>
    </row>
    <row r="27" spans="1:24" ht="12.75">
      <c r="A27" s="24" t="s">
        <v>67</v>
      </c>
      <c r="B27" s="53"/>
      <c r="C27" s="61">
        <v>4.36</v>
      </c>
      <c r="D27" s="61">
        <v>18.78</v>
      </c>
      <c r="E27" s="64">
        <v>2.75</v>
      </c>
      <c r="F27" s="64">
        <v>61.29</v>
      </c>
      <c r="G27" s="64">
        <v>4.81</v>
      </c>
      <c r="H27" s="64">
        <v>2.82</v>
      </c>
      <c r="I27" s="64">
        <v>5.08</v>
      </c>
      <c r="J27" s="64">
        <v>0.62</v>
      </c>
      <c r="K27" s="64">
        <v>1.56</v>
      </c>
      <c r="L27" s="64">
        <v>0.72</v>
      </c>
      <c r="M27" s="62"/>
      <c r="N27" s="56">
        <v>0.5</v>
      </c>
      <c r="O27" s="57">
        <v>0.18055555555555555</v>
      </c>
      <c r="P27" s="58">
        <v>0.20833333333333334</v>
      </c>
      <c r="Q27" s="65">
        <v>27.6</v>
      </c>
      <c r="R27" s="63">
        <v>3330</v>
      </c>
      <c r="S27" s="64">
        <v>2.2</v>
      </c>
      <c r="T27" s="64">
        <v>14</v>
      </c>
      <c r="U27" s="59">
        <v>15.32</v>
      </c>
      <c r="V27" s="59">
        <v>31.69</v>
      </c>
      <c r="W27" s="59">
        <v>36.68</v>
      </c>
      <c r="X27" s="59">
        <v>44.21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68</v>
      </c>
      <c r="B31" s="72"/>
      <c r="C31" s="74" t="s">
        <v>69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70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71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72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73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101"/>
      <c r="R44" s="96"/>
      <c r="S44" s="96"/>
      <c r="T44" s="105" t="s">
        <v>74</v>
      </c>
      <c r="U44" s="106"/>
      <c r="V44" s="106">
        <v>10</v>
      </c>
      <c r="W44" s="106">
        <v>20</v>
      </c>
      <c r="X44" s="106">
        <v>32</v>
      </c>
      <c r="Y44" s="95"/>
    </row>
    <row r="45" spans="15:25" ht="12.75">
      <c r="O45" s="95"/>
      <c r="P45" s="101"/>
      <c r="Q45" s="101"/>
      <c r="R45" s="96"/>
      <c r="S45" s="96"/>
      <c r="T45" s="105" t="s">
        <v>75</v>
      </c>
      <c r="U45" s="107">
        <f>U24</f>
        <v>14.128</v>
      </c>
      <c r="V45" s="107">
        <f>V24</f>
        <v>29.375</v>
      </c>
      <c r="W45" s="107">
        <f>W24</f>
        <v>35.132</v>
      </c>
      <c r="X45" s="107">
        <f>X24</f>
        <v>43.176</v>
      </c>
      <c r="Y45" s="95"/>
    </row>
    <row r="46" spans="15:25" ht="12.75">
      <c r="O46" s="95"/>
      <c r="P46" s="96"/>
      <c r="Q46" s="96"/>
      <c r="R46" s="96"/>
      <c r="S46" s="96"/>
      <c r="T46" s="96"/>
      <c r="U46" s="96"/>
      <c r="V46" s="96"/>
      <c r="W46" s="96"/>
      <c r="X46" s="96"/>
      <c r="Y46" s="95"/>
    </row>
    <row r="47" spans="15:25" ht="12.75">
      <c r="O47" s="95"/>
      <c r="P47" s="95"/>
      <c r="Q47" s="95"/>
      <c r="R47" s="96"/>
      <c r="S47" s="96"/>
      <c r="T47" s="96"/>
      <c r="U47" s="96"/>
      <c r="V47" s="96"/>
      <c r="W47" s="96"/>
      <c r="X47" s="96"/>
      <c r="Y47" s="95"/>
    </row>
    <row r="48" spans="15:25" ht="12.75">
      <c r="O48" s="95"/>
      <c r="P48" s="95"/>
      <c r="Q48" s="95"/>
      <c r="R48" s="96"/>
      <c r="S48" s="96"/>
      <c r="T48" s="96"/>
      <c r="U48" s="96"/>
      <c r="V48" s="96"/>
      <c r="W48" s="96"/>
      <c r="X48" s="96"/>
      <c r="Y48" s="95"/>
    </row>
    <row r="49" spans="15:25" ht="12.75">
      <c r="O49" s="95"/>
      <c r="P49" s="95"/>
      <c r="Q49" s="95"/>
      <c r="R49" s="96"/>
      <c r="S49" s="96"/>
      <c r="T49" s="96"/>
      <c r="U49" s="96"/>
      <c r="V49" s="96"/>
      <c r="W49" s="96"/>
      <c r="X49" s="96"/>
      <c r="Y49" s="95"/>
    </row>
    <row r="50" spans="15:25" ht="12.75">
      <c r="O50" s="95"/>
      <c r="P50" s="95"/>
      <c r="Q50" s="95"/>
      <c r="R50" s="96"/>
      <c r="S50" s="96"/>
      <c r="T50" s="108"/>
      <c r="U50" s="109"/>
      <c r="V50" s="109"/>
      <c r="W50" s="109"/>
      <c r="X50" s="109"/>
      <c r="Y50" s="95"/>
    </row>
    <row r="51" spans="16:25" ht="12.75">
      <c r="P51" s="95"/>
      <c r="Q51" s="95"/>
      <c r="R51" s="96"/>
      <c r="S51" s="96"/>
      <c r="T51" s="110"/>
      <c r="U51" s="111"/>
      <c r="V51" s="111"/>
      <c r="W51" s="111"/>
      <c r="X51" s="111"/>
      <c r="Y51" s="95"/>
    </row>
    <row r="52" spans="16:25" ht="12.75">
      <c r="P52" s="95"/>
      <c r="Q52" s="95"/>
      <c r="R52" s="96"/>
      <c r="S52" s="96"/>
      <c r="T52" s="110"/>
      <c r="U52" s="112"/>
      <c r="V52" s="112"/>
      <c r="W52" s="112"/>
      <c r="X52" s="112"/>
      <c r="Y52" s="9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Z55"/>
  <sheetViews>
    <sheetView showGridLines="0" zoomScale="80" zoomScaleNormal="80" workbookViewId="0" topLeftCell="A1">
      <selection activeCell="E29" sqref="E2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3"/>
      <c r="L5" s="113"/>
      <c r="M5" s="114"/>
      <c r="N5" s="115"/>
      <c r="O5" s="116"/>
      <c r="P5" s="116"/>
      <c r="Q5" s="117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8" t="s">
        <v>0</v>
      </c>
      <c r="L6" s="119"/>
      <c r="M6" s="120"/>
      <c r="N6" s="121"/>
      <c r="O6" s="122" t="s">
        <v>76</v>
      </c>
      <c r="P6" s="122"/>
      <c r="Q6" s="12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42370</v>
      </c>
    </row>
    <row r="8" spans="1:24" ht="12.75" customHeight="1">
      <c r="A8" s="2"/>
      <c r="B8" s="15"/>
      <c r="C8" s="15"/>
      <c r="D8" s="16"/>
      <c r="E8" s="124" t="s">
        <v>4</v>
      </c>
      <c r="F8" s="124"/>
      <c r="G8" s="124"/>
      <c r="H8" s="124"/>
      <c r="I8" s="124"/>
      <c r="J8" s="12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5">
        <f ca="1">TODAY()</f>
        <v>42422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30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2" t="s">
        <v>77</v>
      </c>
      <c r="B14" s="2"/>
      <c r="C14" s="133">
        <v>6.43</v>
      </c>
      <c r="D14" s="134">
        <v>21.61</v>
      </c>
      <c r="E14" s="134">
        <v>3.06</v>
      </c>
      <c r="F14" s="134">
        <v>54.46</v>
      </c>
      <c r="G14" s="134">
        <v>4.09</v>
      </c>
      <c r="H14" s="134">
        <v>2.59</v>
      </c>
      <c r="I14" s="134">
        <v>5.64</v>
      </c>
      <c r="J14" s="134">
        <v>0.95</v>
      </c>
      <c r="K14" s="134">
        <v>10.63</v>
      </c>
      <c r="L14" s="134">
        <v>0.84</v>
      </c>
      <c r="M14" s="135"/>
      <c r="N14" s="134">
        <v>0</v>
      </c>
      <c r="O14" s="136" t="s">
        <v>78</v>
      </c>
      <c r="P14" s="136" t="s">
        <v>56</v>
      </c>
      <c r="Q14" s="137">
        <v>28</v>
      </c>
      <c r="R14" s="138">
        <v>3820</v>
      </c>
      <c r="S14" s="134">
        <v>2.9</v>
      </c>
      <c r="T14" s="134">
        <v>11.2</v>
      </c>
      <c r="U14" s="137">
        <v>12.25</v>
      </c>
      <c r="V14" s="137">
        <v>25.3</v>
      </c>
      <c r="W14" s="137">
        <v>32.69</v>
      </c>
      <c r="X14" s="137">
        <v>40.35</v>
      </c>
      <c r="Y14" s="139"/>
      <c r="Z14" s="140"/>
    </row>
    <row r="15" spans="1:26" ht="12.75">
      <c r="A15" s="141" t="s">
        <v>79</v>
      </c>
      <c r="B15" s="2"/>
      <c r="C15" s="142">
        <v>6.49</v>
      </c>
      <c r="D15" s="143">
        <v>22.17</v>
      </c>
      <c r="E15" s="143">
        <v>3.08</v>
      </c>
      <c r="F15" s="143">
        <v>54.59</v>
      </c>
      <c r="G15" s="143">
        <v>3.94</v>
      </c>
      <c r="H15" s="143">
        <v>2.38</v>
      </c>
      <c r="I15" s="143">
        <v>5.77</v>
      </c>
      <c r="J15" s="143">
        <v>1.21</v>
      </c>
      <c r="K15" s="143">
        <v>11.05</v>
      </c>
      <c r="L15" s="143">
        <v>0.83</v>
      </c>
      <c r="M15" s="135"/>
      <c r="N15" s="143">
        <v>0.5</v>
      </c>
      <c r="O15" s="144" t="s">
        <v>55</v>
      </c>
      <c r="P15" s="144" t="s">
        <v>47</v>
      </c>
      <c r="Q15" s="145">
        <v>28</v>
      </c>
      <c r="R15" s="146">
        <v>3860</v>
      </c>
      <c r="S15" s="143">
        <v>2.6</v>
      </c>
      <c r="T15" s="143">
        <v>10.6</v>
      </c>
      <c r="U15" s="145">
        <v>12.64</v>
      </c>
      <c r="V15" s="145">
        <v>25.56</v>
      </c>
      <c r="W15" s="145">
        <v>31.48</v>
      </c>
      <c r="X15" s="145">
        <v>40.54</v>
      </c>
      <c r="Y15" s="139"/>
      <c r="Z15" s="140"/>
    </row>
    <row r="16" spans="1:26" ht="12.75">
      <c r="A16" s="141" t="s">
        <v>80</v>
      </c>
      <c r="B16" s="2"/>
      <c r="C16" s="142">
        <v>6.2</v>
      </c>
      <c r="D16" s="143">
        <v>21.3</v>
      </c>
      <c r="E16" s="143">
        <v>3.05</v>
      </c>
      <c r="F16" s="143">
        <v>54.85</v>
      </c>
      <c r="G16" s="143">
        <v>3.94</v>
      </c>
      <c r="H16" s="143">
        <v>2.54</v>
      </c>
      <c r="I16" s="143">
        <v>5.7</v>
      </c>
      <c r="J16" s="143">
        <v>0.67</v>
      </c>
      <c r="K16" s="143">
        <v>10.05</v>
      </c>
      <c r="L16" s="143">
        <v>0.83</v>
      </c>
      <c r="M16" s="135"/>
      <c r="N16" s="143">
        <v>1</v>
      </c>
      <c r="O16" s="144" t="s">
        <v>50</v>
      </c>
      <c r="P16" s="144" t="s">
        <v>48</v>
      </c>
      <c r="Q16" s="145">
        <v>27.6</v>
      </c>
      <c r="R16" s="146">
        <v>3780</v>
      </c>
      <c r="S16" s="143">
        <v>2.5</v>
      </c>
      <c r="T16" s="143">
        <v>9.3</v>
      </c>
      <c r="U16" s="145">
        <v>13.03</v>
      </c>
      <c r="V16" s="145">
        <v>29.11</v>
      </c>
      <c r="W16" s="145">
        <v>34.7</v>
      </c>
      <c r="X16" s="145">
        <v>42.47</v>
      </c>
      <c r="Y16" s="139"/>
      <c r="Z16" s="140"/>
    </row>
    <row r="17" spans="1:26" ht="12.75">
      <c r="A17" s="141" t="s">
        <v>81</v>
      </c>
      <c r="B17" s="2"/>
      <c r="C17" s="142">
        <v>6.36</v>
      </c>
      <c r="D17" s="143">
        <v>21.91</v>
      </c>
      <c r="E17" s="143">
        <v>3.08</v>
      </c>
      <c r="F17" s="143">
        <v>54.23</v>
      </c>
      <c r="G17" s="143">
        <v>3.9</v>
      </c>
      <c r="H17" s="143">
        <v>2.41</v>
      </c>
      <c r="I17" s="143">
        <v>5.53</v>
      </c>
      <c r="J17" s="143">
        <v>0.9</v>
      </c>
      <c r="K17" s="143">
        <v>11.19</v>
      </c>
      <c r="L17" s="143">
        <v>0.84</v>
      </c>
      <c r="M17" s="135"/>
      <c r="N17" s="143">
        <v>0.5</v>
      </c>
      <c r="O17" s="144" t="s">
        <v>44</v>
      </c>
      <c r="P17" s="144" t="s">
        <v>45</v>
      </c>
      <c r="Q17" s="145">
        <v>27.6</v>
      </c>
      <c r="R17" s="146">
        <v>3570</v>
      </c>
      <c r="S17" s="143">
        <v>2.5</v>
      </c>
      <c r="T17" s="143">
        <v>12.1</v>
      </c>
      <c r="U17" s="145">
        <v>11.29</v>
      </c>
      <c r="V17" s="145">
        <v>25.02</v>
      </c>
      <c r="W17" s="145">
        <v>31.99</v>
      </c>
      <c r="X17" s="145">
        <v>41.78</v>
      </c>
      <c r="Y17" s="139"/>
      <c r="Z17" s="140"/>
    </row>
    <row r="18" spans="1:26" ht="12.75">
      <c r="A18" s="141" t="s">
        <v>82</v>
      </c>
      <c r="B18" s="2"/>
      <c r="C18" s="142">
        <v>6.16</v>
      </c>
      <c r="D18" s="143">
        <v>21.69</v>
      </c>
      <c r="E18" s="143">
        <v>3.05</v>
      </c>
      <c r="F18" s="143">
        <v>54.28</v>
      </c>
      <c r="G18" s="143">
        <v>3.68</v>
      </c>
      <c r="H18" s="143">
        <v>2.61</v>
      </c>
      <c r="I18" s="143">
        <v>5.95</v>
      </c>
      <c r="J18" s="143">
        <v>1.01</v>
      </c>
      <c r="K18" s="143">
        <v>10.94</v>
      </c>
      <c r="L18" s="143">
        <v>0.84</v>
      </c>
      <c r="M18" s="135"/>
      <c r="N18" s="143">
        <v>1</v>
      </c>
      <c r="O18" s="144" t="s">
        <v>44</v>
      </c>
      <c r="P18" s="144" t="s">
        <v>45</v>
      </c>
      <c r="Q18" s="145">
        <v>27.6</v>
      </c>
      <c r="R18" s="146">
        <v>3630</v>
      </c>
      <c r="S18" s="143">
        <v>2.3</v>
      </c>
      <c r="T18" s="143">
        <v>11.4</v>
      </c>
      <c r="U18" s="145">
        <v>11.6</v>
      </c>
      <c r="V18" s="145">
        <v>24.83</v>
      </c>
      <c r="W18" s="145">
        <v>33.01</v>
      </c>
      <c r="X18" s="145">
        <v>41.92</v>
      </c>
      <c r="Y18" s="139"/>
      <c r="Z18" s="140"/>
    </row>
    <row r="19" spans="1:26" ht="12.75">
      <c r="A19" s="141" t="s">
        <v>83</v>
      </c>
      <c r="B19" s="2"/>
      <c r="C19" s="142">
        <v>6.29</v>
      </c>
      <c r="D19" s="143">
        <v>22</v>
      </c>
      <c r="E19" s="143">
        <v>3.04</v>
      </c>
      <c r="F19" s="143">
        <v>54.35</v>
      </c>
      <c r="G19" s="143">
        <v>3.61</v>
      </c>
      <c r="H19" s="143">
        <v>2.56</v>
      </c>
      <c r="I19" s="143">
        <v>5.39</v>
      </c>
      <c r="J19" s="143">
        <v>0.81</v>
      </c>
      <c r="K19" s="143">
        <v>11.06</v>
      </c>
      <c r="L19" s="143">
        <v>0.83</v>
      </c>
      <c r="M19" s="135"/>
      <c r="N19" s="143">
        <v>0</v>
      </c>
      <c r="O19" s="144" t="s">
        <v>55</v>
      </c>
      <c r="P19" s="144" t="s">
        <v>56</v>
      </c>
      <c r="Q19" s="145">
        <v>27.6</v>
      </c>
      <c r="R19" s="146">
        <v>3450</v>
      </c>
      <c r="S19" s="143">
        <v>2.6</v>
      </c>
      <c r="T19" s="143">
        <v>10.7</v>
      </c>
      <c r="U19" s="145">
        <v>11.29</v>
      </c>
      <c r="V19" s="145">
        <v>24.94</v>
      </c>
      <c r="W19" s="145">
        <v>32.6</v>
      </c>
      <c r="X19" s="147" t="s">
        <v>57</v>
      </c>
      <c r="Y19" s="139"/>
      <c r="Z19" s="140"/>
    </row>
    <row r="20" spans="1:26" ht="12.75">
      <c r="A20" s="141" t="s">
        <v>84</v>
      </c>
      <c r="B20" s="2"/>
      <c r="C20" s="142">
        <v>6.63</v>
      </c>
      <c r="D20" s="143">
        <v>22.05</v>
      </c>
      <c r="E20" s="143">
        <v>3.05</v>
      </c>
      <c r="F20" s="143">
        <v>53.87</v>
      </c>
      <c r="G20" s="143">
        <v>3.96</v>
      </c>
      <c r="H20" s="143">
        <v>2.59</v>
      </c>
      <c r="I20" s="143">
        <v>5.54</v>
      </c>
      <c r="J20" s="143">
        <v>0.73</v>
      </c>
      <c r="K20" s="143">
        <v>11.48</v>
      </c>
      <c r="L20" s="143">
        <v>0.84</v>
      </c>
      <c r="M20" s="135"/>
      <c r="N20" s="143">
        <v>0</v>
      </c>
      <c r="O20" s="144" t="s">
        <v>55</v>
      </c>
      <c r="P20" s="144" t="s">
        <v>56</v>
      </c>
      <c r="Q20" s="145">
        <v>27.9</v>
      </c>
      <c r="R20" s="146">
        <v>3490</v>
      </c>
      <c r="S20" s="143">
        <v>2.3</v>
      </c>
      <c r="T20" s="143">
        <v>9.8</v>
      </c>
      <c r="U20" s="145">
        <v>12.08</v>
      </c>
      <c r="V20" s="145">
        <v>25.7</v>
      </c>
      <c r="W20" s="145">
        <v>31.85</v>
      </c>
      <c r="X20" s="147" t="s">
        <v>57</v>
      </c>
      <c r="Y20" s="139"/>
      <c r="Z20" s="140"/>
    </row>
    <row r="21" spans="1:26" ht="12.75">
      <c r="A21" s="141" t="s">
        <v>85</v>
      </c>
      <c r="B21" s="2"/>
      <c r="C21" s="142">
        <v>6.47</v>
      </c>
      <c r="D21" s="143">
        <v>22.14</v>
      </c>
      <c r="E21" s="143">
        <v>3.09</v>
      </c>
      <c r="F21" s="143">
        <v>54.46</v>
      </c>
      <c r="G21" s="143">
        <v>3.81</v>
      </c>
      <c r="H21" s="143">
        <v>2.55</v>
      </c>
      <c r="I21" s="143">
        <v>5.53</v>
      </c>
      <c r="J21" s="143">
        <v>0.62</v>
      </c>
      <c r="K21" s="143">
        <v>11.17</v>
      </c>
      <c r="L21" s="143">
        <v>0.84</v>
      </c>
      <c r="M21" s="135"/>
      <c r="N21" s="143">
        <v>0</v>
      </c>
      <c r="O21" s="144" t="s">
        <v>44</v>
      </c>
      <c r="P21" s="144" t="s">
        <v>45</v>
      </c>
      <c r="Q21" s="145">
        <v>28.1</v>
      </c>
      <c r="R21" s="146">
        <v>3510</v>
      </c>
      <c r="S21" s="143">
        <v>1.4</v>
      </c>
      <c r="T21" s="143">
        <v>8.3</v>
      </c>
      <c r="U21" s="145">
        <v>13.19</v>
      </c>
      <c r="V21" s="145">
        <v>26.94</v>
      </c>
      <c r="W21" s="145">
        <v>35.43</v>
      </c>
      <c r="X21" s="147" t="s">
        <v>57</v>
      </c>
      <c r="Y21" s="139"/>
      <c r="Z21" s="140"/>
    </row>
    <row r="22" spans="1:26" ht="12.75">
      <c r="A22" s="141" t="s">
        <v>86</v>
      </c>
      <c r="B22" s="2"/>
      <c r="C22" s="142">
        <v>6.23</v>
      </c>
      <c r="D22" s="143">
        <v>21.55</v>
      </c>
      <c r="E22" s="143">
        <v>3.02</v>
      </c>
      <c r="F22" s="143">
        <v>54.02</v>
      </c>
      <c r="G22" s="143">
        <v>3.71</v>
      </c>
      <c r="H22" s="143">
        <v>2.51</v>
      </c>
      <c r="I22" s="143">
        <v>5.18</v>
      </c>
      <c r="J22" s="143">
        <v>0.73</v>
      </c>
      <c r="K22" s="143">
        <v>10.94</v>
      </c>
      <c r="L22" s="143">
        <v>0.87</v>
      </c>
      <c r="M22" s="135"/>
      <c r="N22" s="143">
        <v>0</v>
      </c>
      <c r="O22" s="144" t="s">
        <v>87</v>
      </c>
      <c r="P22" s="144" t="s">
        <v>48</v>
      </c>
      <c r="Q22" s="145">
        <v>28.2</v>
      </c>
      <c r="R22" s="146">
        <v>3440</v>
      </c>
      <c r="S22" s="143">
        <v>1.4</v>
      </c>
      <c r="T22" s="143">
        <v>8.1</v>
      </c>
      <c r="U22" s="145">
        <v>13.28</v>
      </c>
      <c r="V22" s="145">
        <v>26.5</v>
      </c>
      <c r="W22" s="145">
        <v>33.95</v>
      </c>
      <c r="X22" s="147" t="s">
        <v>57</v>
      </c>
      <c r="Y22" s="139"/>
      <c r="Z22" s="140"/>
    </row>
    <row r="23" spans="1:26" ht="12.75">
      <c r="A23" s="141" t="s">
        <v>88</v>
      </c>
      <c r="B23" s="2"/>
      <c r="C23" s="142">
        <v>6.4</v>
      </c>
      <c r="D23" s="143">
        <v>22.14</v>
      </c>
      <c r="E23" s="143">
        <v>3.06</v>
      </c>
      <c r="F23" s="143">
        <v>54.66</v>
      </c>
      <c r="G23" s="143">
        <v>3.77</v>
      </c>
      <c r="H23" s="143">
        <v>2.5</v>
      </c>
      <c r="I23" s="143">
        <v>5.35</v>
      </c>
      <c r="J23" s="143">
        <v>0.67</v>
      </c>
      <c r="K23" s="143">
        <v>11.12</v>
      </c>
      <c r="L23" s="143">
        <v>0.84</v>
      </c>
      <c r="M23" s="135"/>
      <c r="N23" s="143">
        <v>1</v>
      </c>
      <c r="O23" s="144" t="s">
        <v>47</v>
      </c>
      <c r="P23" s="144" t="s">
        <v>48</v>
      </c>
      <c r="Q23" s="145">
        <v>28.2</v>
      </c>
      <c r="R23" s="146">
        <v>3400</v>
      </c>
      <c r="S23" s="143">
        <v>1.6</v>
      </c>
      <c r="T23" s="143">
        <v>8.4</v>
      </c>
      <c r="U23" s="145">
        <v>12.6</v>
      </c>
      <c r="V23" s="145">
        <v>27.5</v>
      </c>
      <c r="W23" s="145">
        <v>34.37</v>
      </c>
      <c r="X23" s="147" t="s">
        <v>57</v>
      </c>
      <c r="Y23" s="139"/>
      <c r="Z23" s="140"/>
    </row>
    <row r="24" spans="1:24" ht="12.75">
      <c r="A24" s="24" t="s">
        <v>64</v>
      </c>
      <c r="B24" s="53"/>
      <c r="C24" s="148">
        <v>6.3660000000000005</v>
      </c>
      <c r="D24" s="148">
        <v>21.855999999999998</v>
      </c>
      <c r="E24" s="148">
        <v>3.0580000000000003</v>
      </c>
      <c r="F24" s="148">
        <v>54.376999999999995</v>
      </c>
      <c r="G24" s="148">
        <v>3.841</v>
      </c>
      <c r="H24" s="148">
        <v>2.524</v>
      </c>
      <c r="I24" s="148">
        <v>5.558</v>
      </c>
      <c r="J24" s="148">
        <v>0.83</v>
      </c>
      <c r="K24" s="148">
        <v>10.963</v>
      </c>
      <c r="L24" s="148">
        <v>0.84</v>
      </c>
      <c r="M24" s="149"/>
      <c r="N24" s="148">
        <v>0.4</v>
      </c>
      <c r="O24" s="57">
        <v>0.16527777777777777</v>
      </c>
      <c r="P24" s="58">
        <v>0.19583333333333333</v>
      </c>
      <c r="Q24" s="150">
        <v>27.88</v>
      </c>
      <c r="R24" s="151">
        <v>3595</v>
      </c>
      <c r="S24" s="148">
        <v>2.21</v>
      </c>
      <c r="T24" s="148">
        <v>9.99</v>
      </c>
      <c r="U24" s="150">
        <v>12.325</v>
      </c>
      <c r="V24" s="150">
        <v>26.14</v>
      </c>
      <c r="W24" s="150">
        <v>33.207</v>
      </c>
      <c r="X24" s="150">
        <v>41.412</v>
      </c>
    </row>
    <row r="25" spans="1:24" ht="12.75">
      <c r="A25" s="24" t="s">
        <v>65</v>
      </c>
      <c r="B25" s="53"/>
      <c r="C25" s="64">
        <v>0.14736198816369334</v>
      </c>
      <c r="D25" s="64">
        <v>0.30037754021677077</v>
      </c>
      <c r="E25" s="64">
        <v>0.02097617696340818</v>
      </c>
      <c r="F25" s="64">
        <v>0.2942429079671376</v>
      </c>
      <c r="G25" s="64">
        <v>0.14969969939849695</v>
      </c>
      <c r="H25" s="64">
        <v>0.07662317607037218</v>
      </c>
      <c r="I25" s="64">
        <v>0.22155009466133196</v>
      </c>
      <c r="J25" s="64">
        <v>0.18613018144418295</v>
      </c>
      <c r="K25" s="64">
        <v>0.38712759883245285</v>
      </c>
      <c r="L25" s="64">
        <v>0.011547005383793224</v>
      </c>
      <c r="M25" s="62"/>
      <c r="N25" s="64">
        <v>0.45946829173634074</v>
      </c>
      <c r="O25" s="152">
        <v>0.007638888888888889</v>
      </c>
      <c r="P25" s="153">
        <v>0.010416666666666666</v>
      </c>
      <c r="Q25" s="154">
        <v>0.2573367875416188</v>
      </c>
      <c r="R25" s="64">
        <v>169.39434596362636</v>
      </c>
      <c r="S25" s="64">
        <v>0.5425249610233003</v>
      </c>
      <c r="T25" s="64">
        <v>1.4239616099694081</v>
      </c>
      <c r="U25" s="154">
        <v>0.7502481071100584</v>
      </c>
      <c r="V25" s="154">
        <v>1.377848564489829</v>
      </c>
      <c r="W25" s="150">
        <v>1.3356234499289181</v>
      </c>
      <c r="X25" s="154">
        <v>0.9221008621620763</v>
      </c>
    </row>
    <row r="26" spans="1:24" ht="12.75">
      <c r="A26" s="24" t="s">
        <v>66</v>
      </c>
      <c r="B26" s="53"/>
      <c r="C26" s="64">
        <v>6.16</v>
      </c>
      <c r="D26" s="64">
        <v>21.3</v>
      </c>
      <c r="E26" s="64">
        <v>3.02</v>
      </c>
      <c r="F26" s="64">
        <v>53.87</v>
      </c>
      <c r="G26" s="64">
        <v>3.61</v>
      </c>
      <c r="H26" s="64">
        <v>2.38</v>
      </c>
      <c r="I26" s="64">
        <v>5.18</v>
      </c>
      <c r="J26" s="64">
        <v>0.62</v>
      </c>
      <c r="K26" s="64">
        <v>10.05</v>
      </c>
      <c r="L26" s="64">
        <v>0.83</v>
      </c>
      <c r="M26" s="55"/>
      <c r="N26" s="64">
        <v>0</v>
      </c>
      <c r="O26" s="152">
        <v>0.15625</v>
      </c>
      <c r="P26" s="153">
        <v>0.17708333333333334</v>
      </c>
      <c r="Q26" s="154">
        <v>27.6</v>
      </c>
      <c r="R26" s="60">
        <v>3400</v>
      </c>
      <c r="S26" s="64">
        <v>1.4</v>
      </c>
      <c r="T26" s="64">
        <v>8.1</v>
      </c>
      <c r="U26" s="154">
        <v>11.29</v>
      </c>
      <c r="V26" s="154">
        <v>24.83</v>
      </c>
      <c r="W26" s="150">
        <v>31.48</v>
      </c>
      <c r="X26" s="154">
        <v>40.35</v>
      </c>
    </row>
    <row r="27" spans="1:24" ht="12.75">
      <c r="A27" s="24" t="s">
        <v>67</v>
      </c>
      <c r="B27" s="53"/>
      <c r="C27" s="64">
        <v>6.63</v>
      </c>
      <c r="D27" s="64">
        <v>22.17</v>
      </c>
      <c r="E27" s="64">
        <v>3.09</v>
      </c>
      <c r="F27" s="64">
        <v>54.85</v>
      </c>
      <c r="G27" s="64">
        <v>4.09</v>
      </c>
      <c r="H27" s="64">
        <v>2.61</v>
      </c>
      <c r="I27" s="64">
        <v>5.95</v>
      </c>
      <c r="J27" s="64">
        <v>1.21</v>
      </c>
      <c r="K27" s="64">
        <v>11.48</v>
      </c>
      <c r="L27" s="64">
        <v>0.87</v>
      </c>
      <c r="M27" s="62"/>
      <c r="N27" s="64">
        <v>1</v>
      </c>
      <c r="O27" s="152">
        <v>0.17708333333333334</v>
      </c>
      <c r="P27" s="153">
        <v>0.20833333333333334</v>
      </c>
      <c r="Q27" s="154">
        <v>28.2</v>
      </c>
      <c r="R27" s="60">
        <v>3860</v>
      </c>
      <c r="S27" s="64">
        <v>2.9</v>
      </c>
      <c r="T27" s="64">
        <v>12.1</v>
      </c>
      <c r="U27" s="154">
        <v>13.28</v>
      </c>
      <c r="V27" s="154">
        <v>29.11</v>
      </c>
      <c r="W27" s="150">
        <v>35.43</v>
      </c>
      <c r="X27" s="154">
        <v>42.47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66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66"/>
      <c r="B30" s="53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55"/>
      <c r="O30" s="69"/>
      <c r="P30" s="69"/>
      <c r="Q30" s="70"/>
      <c r="R30" s="71"/>
      <c r="S30" s="62"/>
      <c r="T30" s="62"/>
      <c r="U30" s="70"/>
      <c r="V30" s="70"/>
      <c r="W30" s="70"/>
      <c r="X30" s="70"/>
    </row>
    <row r="31" spans="1:24" ht="12.75">
      <c r="A31" s="72"/>
      <c r="B31" s="72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155"/>
      <c r="X31" s="21"/>
    </row>
    <row r="32" spans="1:24" ht="12.75">
      <c r="A32" s="73" t="s">
        <v>68</v>
      </c>
      <c r="B32" s="72"/>
      <c r="C32" s="74" t="s">
        <v>89</v>
      </c>
      <c r="D32" s="20"/>
      <c r="E32" s="4"/>
      <c r="F32" s="4"/>
      <c r="G32" s="2"/>
      <c r="H32" s="75"/>
      <c r="I32" s="4"/>
      <c r="J32" s="4"/>
      <c r="K32" s="4"/>
      <c r="L32" s="4"/>
      <c r="M32" s="76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3"/>
      <c r="B33" s="2"/>
      <c r="C33" s="77" t="s">
        <v>90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7" t="s">
        <v>71</v>
      </c>
      <c r="D34" s="20"/>
      <c r="E34" s="4"/>
      <c r="F34" s="4"/>
      <c r="G34" s="2"/>
      <c r="H34" s="75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6:24" ht="7.5" customHeight="1">
      <c r="F35" s="80"/>
      <c r="G35" s="81"/>
      <c r="H35" s="81"/>
      <c r="I35" s="81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3"/>
      <c r="B36" s="84"/>
      <c r="C36" s="84"/>
      <c r="D36" s="85"/>
      <c r="E36" s="86"/>
      <c r="F36" s="82"/>
      <c r="G36" s="72"/>
      <c r="H36" s="81"/>
      <c r="I36" s="8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16"/>
      <c r="C37" s="80"/>
      <c r="D37" s="16"/>
      <c r="E37" s="89"/>
      <c r="F37" s="87"/>
      <c r="G37" s="80"/>
      <c r="H37" s="81"/>
      <c r="I37" s="72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8"/>
      <c r="B38" s="72"/>
      <c r="C38" s="87"/>
      <c r="D38" s="72"/>
      <c r="E38" s="90"/>
      <c r="F38" s="80"/>
      <c r="G38" s="72"/>
      <c r="H38" s="80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1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2"/>
      <c r="B41" s="72"/>
      <c r="C41" s="16"/>
      <c r="D41" s="16"/>
      <c r="E41" s="93"/>
      <c r="F41" s="2"/>
      <c r="G41" s="2"/>
      <c r="H41" s="94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7"/>
      <c r="B42" s="98"/>
      <c r="C42" s="98"/>
      <c r="D42" s="98" t="s">
        <v>72</v>
      </c>
      <c r="E42" s="99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96"/>
      <c r="Q42" s="96"/>
      <c r="R42" s="96"/>
      <c r="S42" s="96"/>
      <c r="T42" s="96"/>
      <c r="U42" s="96"/>
      <c r="V42" s="96"/>
      <c r="W42" s="96"/>
      <c r="X42" s="96"/>
    </row>
    <row r="43" spans="16:25" ht="12.75">
      <c r="P43" s="101"/>
      <c r="Q43" s="101"/>
      <c r="R43" s="101"/>
      <c r="S43" s="101"/>
      <c r="T43" s="101"/>
      <c r="U43" s="101"/>
      <c r="V43" s="101"/>
      <c r="W43" s="101"/>
      <c r="X43" s="101"/>
      <c r="Y43" s="95"/>
    </row>
    <row r="44" spans="16:25" ht="12.75">
      <c r="P44" s="101"/>
      <c r="Q44" s="101"/>
      <c r="R44" s="96"/>
      <c r="S44" s="96"/>
      <c r="T44" s="102"/>
      <c r="U44" s="103" t="s">
        <v>73</v>
      </c>
      <c r="V44" s="103">
        <v>3</v>
      </c>
      <c r="W44" s="103">
        <v>7</v>
      </c>
      <c r="X44" s="103">
        <v>28</v>
      </c>
      <c r="Y44" s="95"/>
    </row>
    <row r="45" spans="16:25" ht="12.75">
      <c r="P45" s="101"/>
      <c r="Q45" s="101"/>
      <c r="R45" s="96"/>
      <c r="S45" s="96"/>
      <c r="T45" s="105" t="s">
        <v>74</v>
      </c>
      <c r="U45" s="106"/>
      <c r="V45" s="106">
        <v>10</v>
      </c>
      <c r="W45" s="106">
        <v>20</v>
      </c>
      <c r="X45" s="106">
        <v>32</v>
      </c>
      <c r="Y45" s="95"/>
    </row>
    <row r="46" spans="16:25" ht="12.75">
      <c r="P46" s="101"/>
      <c r="Q46" s="101"/>
      <c r="R46" s="96"/>
      <c r="S46" s="96"/>
      <c r="T46" s="105" t="s">
        <v>91</v>
      </c>
      <c r="U46" s="107">
        <f>U24</f>
        <v>12.325</v>
      </c>
      <c r="V46" s="107">
        <f>V24</f>
        <v>26.14</v>
      </c>
      <c r="W46" s="107">
        <f>W24</f>
        <v>33.207</v>
      </c>
      <c r="X46" s="107">
        <f>X24</f>
        <v>41.412</v>
      </c>
      <c r="Y46" s="95"/>
    </row>
    <row r="47" spans="16:25" ht="12.75">
      <c r="P47" s="101"/>
      <c r="Q47" s="101"/>
      <c r="R47" s="96"/>
      <c r="S47" s="96"/>
      <c r="T47" s="96"/>
      <c r="U47" s="96"/>
      <c r="V47" s="96"/>
      <c r="W47" s="96"/>
      <c r="X47" s="96"/>
      <c r="Y47" s="95"/>
    </row>
    <row r="48" spans="16:25" ht="12.75">
      <c r="P48" s="96"/>
      <c r="Q48" s="96"/>
      <c r="R48" s="96"/>
      <c r="S48" s="101"/>
      <c r="T48" s="101"/>
      <c r="U48" s="101"/>
      <c r="V48" s="101"/>
      <c r="W48" s="101"/>
      <c r="X48" s="101"/>
      <c r="Y48" s="95"/>
    </row>
    <row r="49" spans="16:25" ht="12.75">
      <c r="P49" s="95"/>
      <c r="Q49" s="95"/>
      <c r="R49" s="95"/>
      <c r="S49" s="95"/>
      <c r="T49" s="156"/>
      <c r="U49" s="157"/>
      <c r="V49" s="157"/>
      <c r="W49" s="157"/>
      <c r="X49" s="157"/>
      <c r="Y49" s="95"/>
    </row>
    <row r="50" spans="16:25" ht="12.75">
      <c r="P50" s="95"/>
      <c r="Q50" s="95"/>
      <c r="R50" s="95"/>
      <c r="S50" s="95"/>
      <c r="T50" s="156"/>
      <c r="U50" s="158"/>
      <c r="V50" s="158"/>
      <c r="W50" s="158"/>
      <c r="X50" s="158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A60"/>
  <sheetViews>
    <sheetView showGridLines="0" zoomScale="80" zoomScaleNormal="80" workbookViewId="0" topLeftCell="A1">
      <selection activeCell="Z36" sqref="Z3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9"/>
      <c r="I1" s="2"/>
      <c r="J1" s="159"/>
      <c r="K1" s="159"/>
      <c r="L1" s="2"/>
      <c r="M1" s="159"/>
      <c r="N1" s="160"/>
      <c r="O1" s="159"/>
      <c r="P1" s="159"/>
      <c r="Q1" s="159"/>
      <c r="R1" s="159"/>
      <c r="S1" s="159"/>
      <c r="T1" s="159"/>
      <c r="U1" s="159"/>
      <c r="V1" s="161"/>
      <c r="W1" s="2"/>
      <c r="X1" s="162"/>
    </row>
    <row r="2" spans="1:24" ht="24.75" customHeight="1">
      <c r="A2" s="1"/>
      <c r="B2" s="2"/>
      <c r="C2" s="2"/>
      <c r="D2" s="2"/>
      <c r="E2" s="2"/>
      <c r="F2" s="2"/>
      <c r="G2" s="3"/>
      <c r="H2" s="159"/>
      <c r="I2" s="2"/>
      <c r="J2" s="159"/>
      <c r="K2" s="159"/>
      <c r="L2" s="2"/>
      <c r="M2" s="159"/>
      <c r="N2" s="160"/>
      <c r="O2" s="159"/>
      <c r="P2" s="159"/>
      <c r="Q2" s="159"/>
      <c r="R2" s="159"/>
      <c r="S2" s="159"/>
      <c r="T2" s="159"/>
      <c r="U2" s="159"/>
      <c r="V2" s="161"/>
      <c r="W2" s="2"/>
      <c r="X2" s="162"/>
    </row>
    <row r="3" spans="1:24" ht="24.75" customHeight="1">
      <c r="A3" s="1"/>
      <c r="B3" s="2"/>
      <c r="C3" s="2"/>
      <c r="D3" s="2"/>
      <c r="E3" s="2"/>
      <c r="F3" s="2"/>
      <c r="G3" s="3"/>
      <c r="H3" s="159"/>
      <c r="I3" s="2"/>
      <c r="J3" s="159"/>
      <c r="K3" s="159"/>
      <c r="L3" s="2"/>
      <c r="M3" s="159"/>
      <c r="N3" s="160"/>
      <c r="O3" s="159"/>
      <c r="P3" s="159"/>
      <c r="Q3" s="159"/>
      <c r="R3" s="159"/>
      <c r="S3" s="159"/>
      <c r="T3" s="159"/>
      <c r="U3" s="159"/>
      <c r="V3" s="161"/>
      <c r="W3" s="2"/>
      <c r="X3" s="162"/>
    </row>
    <row r="4" spans="1:24" ht="24.75" customHeight="1">
      <c r="A4" s="1"/>
      <c r="B4" s="2"/>
      <c r="C4" s="2"/>
      <c r="D4" s="2"/>
      <c r="E4" s="2"/>
      <c r="F4" s="2"/>
      <c r="G4" s="3"/>
      <c r="H4" s="159"/>
      <c r="I4" s="2"/>
      <c r="J4" s="159"/>
      <c r="K4" s="159"/>
      <c r="L4" s="2"/>
      <c r="M4" s="159"/>
      <c r="N4" s="160"/>
      <c r="O4" s="159"/>
      <c r="P4" s="159"/>
      <c r="Q4" s="159"/>
      <c r="R4" s="159"/>
      <c r="S4" s="159"/>
      <c r="T4" s="159"/>
      <c r="U4" s="159"/>
      <c r="V4" s="161"/>
      <c r="W4" s="2"/>
      <c r="X4" s="162"/>
    </row>
    <row r="5" spans="1:24" ht="19.5" customHeight="1">
      <c r="A5" s="1"/>
      <c r="B5" s="2"/>
      <c r="C5" s="2"/>
      <c r="D5" s="2"/>
      <c r="E5" s="2"/>
      <c r="F5" s="2"/>
      <c r="G5" s="3"/>
      <c r="H5" s="159"/>
      <c r="I5" s="2"/>
      <c r="J5" s="159"/>
      <c r="K5" s="159"/>
      <c r="L5" s="2"/>
      <c r="M5" s="159"/>
      <c r="N5" s="160"/>
      <c r="O5" s="159"/>
      <c r="P5" s="159"/>
      <c r="Q5" s="159"/>
      <c r="R5" s="159"/>
      <c r="S5" s="159"/>
      <c r="T5" s="159"/>
      <c r="U5" s="159"/>
      <c r="V5" s="161"/>
      <c r="W5" s="2"/>
      <c r="X5" s="162"/>
    </row>
    <row r="6" spans="1:24" ht="12.75">
      <c r="A6" s="1"/>
      <c r="B6" s="2"/>
      <c r="C6" s="2"/>
      <c r="D6" s="2"/>
      <c r="E6" s="2"/>
      <c r="F6" s="2"/>
      <c r="G6" s="3"/>
      <c r="H6" s="159"/>
      <c r="I6" s="2"/>
      <c r="J6" s="159"/>
      <c r="K6" s="163" t="s">
        <v>0</v>
      </c>
      <c r="L6" s="164"/>
      <c r="M6" s="165"/>
      <c r="N6" s="166"/>
      <c r="O6" s="167" t="s">
        <v>92</v>
      </c>
      <c r="P6" s="167"/>
      <c r="Q6" s="168"/>
      <c r="R6" s="159"/>
      <c r="S6" s="159"/>
      <c r="T6" s="159"/>
      <c r="U6" s="159"/>
      <c r="V6" s="161"/>
      <c r="W6" s="2"/>
      <c r="X6" s="162"/>
    </row>
    <row r="7" spans="1:24" ht="12.75">
      <c r="A7" s="169" t="s">
        <v>2</v>
      </c>
      <c r="B7" s="170"/>
      <c r="C7" s="170"/>
      <c r="D7" s="170"/>
      <c r="E7" s="170"/>
      <c r="F7" s="170"/>
      <c r="G7" s="171"/>
      <c r="H7" s="172"/>
      <c r="I7" s="170"/>
      <c r="J7" s="172"/>
      <c r="K7" s="172"/>
      <c r="L7" s="173"/>
      <c r="M7" s="172"/>
      <c r="N7" s="174"/>
      <c r="O7" s="174"/>
      <c r="P7" s="172"/>
      <c r="Q7" s="172"/>
      <c r="R7" s="172"/>
      <c r="S7" s="172"/>
      <c r="T7" s="172"/>
      <c r="U7" s="172"/>
      <c r="V7" s="175" t="s">
        <v>3</v>
      </c>
      <c r="W7" s="170"/>
      <c r="X7" s="176">
        <v>42370</v>
      </c>
    </row>
    <row r="8" spans="1:24" ht="12.75">
      <c r="A8" s="170"/>
      <c r="B8" s="177"/>
      <c r="C8" s="177"/>
      <c r="D8" s="178"/>
      <c r="E8" s="179" t="s">
        <v>4</v>
      </c>
      <c r="F8" s="179"/>
      <c r="G8" s="179"/>
      <c r="H8" s="179"/>
      <c r="I8" s="179"/>
      <c r="J8" s="179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80" t="s">
        <v>5</v>
      </c>
      <c r="W8" s="170"/>
      <c r="X8" s="125">
        <f ca="1">TODAY()</f>
        <v>42422</v>
      </c>
    </row>
    <row r="9" spans="1:24" ht="7.5" customHeight="1">
      <c r="A9" s="181"/>
      <c r="B9" s="170"/>
      <c r="C9" s="182"/>
      <c r="D9" s="182"/>
      <c r="E9" s="181"/>
      <c r="F9" s="172"/>
      <c r="G9" s="170"/>
      <c r="H9" s="172"/>
      <c r="I9" s="172"/>
      <c r="J9" s="172"/>
      <c r="K9" s="172"/>
      <c r="L9" s="172"/>
      <c r="M9" s="183"/>
      <c r="N9" s="172"/>
      <c r="O9" s="172"/>
      <c r="P9" s="172"/>
      <c r="Q9" s="172"/>
      <c r="R9" s="172"/>
      <c r="S9" s="183"/>
      <c r="T9" s="183"/>
      <c r="U9" s="183"/>
      <c r="V9" s="183"/>
      <c r="W9" s="183"/>
      <c r="X9" s="183"/>
    </row>
    <row r="10" spans="1:24" ht="15.75" customHeight="1">
      <c r="A10" s="184"/>
      <c r="B10" s="23"/>
      <c r="C10" s="185" t="s">
        <v>6</v>
      </c>
      <c r="D10" s="185"/>
      <c r="E10" s="185"/>
      <c r="F10" s="185"/>
      <c r="G10" s="185"/>
      <c r="H10" s="185"/>
      <c r="I10" s="185"/>
      <c r="J10" s="185"/>
      <c r="K10" s="185"/>
      <c r="L10" s="185"/>
      <c r="M10" s="23"/>
      <c r="N10" s="185" t="s">
        <v>7</v>
      </c>
      <c r="O10" s="185"/>
      <c r="P10" s="185"/>
      <c r="Q10" s="185"/>
      <c r="R10" s="185"/>
      <c r="S10" s="185"/>
      <c r="T10" s="185"/>
      <c r="U10" s="185"/>
      <c r="V10" s="185"/>
      <c r="W10" s="185"/>
      <c r="X10" s="185"/>
    </row>
    <row r="11" spans="1:24" ht="15.75" customHeight="1">
      <c r="A11" s="186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8" t="s">
        <v>19</v>
      </c>
      <c r="O11" s="28" t="s">
        <v>20</v>
      </c>
      <c r="P11" s="28"/>
      <c r="Q11" s="28" t="s">
        <v>21</v>
      </c>
      <c r="R11" s="188" t="s">
        <v>22</v>
      </c>
      <c r="S11" s="188" t="s">
        <v>23</v>
      </c>
      <c r="T11" s="188" t="s">
        <v>24</v>
      </c>
      <c r="U11" s="189" t="s">
        <v>25</v>
      </c>
      <c r="V11" s="189"/>
      <c r="W11" s="189"/>
      <c r="X11" s="189"/>
    </row>
    <row r="12" spans="1:24" ht="20.25" customHeight="1">
      <c r="A12" s="186"/>
      <c r="B12" s="23"/>
      <c r="C12" s="26"/>
      <c r="D12" s="26"/>
      <c r="E12" s="26"/>
      <c r="F12" s="26"/>
      <c r="G12" s="18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190" t="s">
        <v>30</v>
      </c>
      <c r="O12" s="26" t="s">
        <v>31</v>
      </c>
      <c r="P12" s="26" t="s">
        <v>32</v>
      </c>
      <c r="Q12" s="126" t="s">
        <v>33</v>
      </c>
      <c r="R12" s="191"/>
      <c r="S12" s="191"/>
      <c r="T12" s="191"/>
      <c r="U12" s="192" t="s">
        <v>34</v>
      </c>
      <c r="V12" s="192" t="s">
        <v>35</v>
      </c>
      <c r="W12" s="192" t="s">
        <v>36</v>
      </c>
      <c r="X12" s="192" t="s">
        <v>37</v>
      </c>
    </row>
    <row r="13" spans="1:24" ht="12.75">
      <c r="A13" s="193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40" t="s">
        <v>39</v>
      </c>
      <c r="O13" s="194" t="s">
        <v>40</v>
      </c>
      <c r="P13" s="194" t="s">
        <v>40</v>
      </c>
      <c r="Q13" s="194" t="s">
        <v>38</v>
      </c>
      <c r="R13" s="131" t="s">
        <v>41</v>
      </c>
      <c r="S13" s="128" t="s">
        <v>38</v>
      </c>
      <c r="T13" s="128" t="s">
        <v>38</v>
      </c>
      <c r="U13" s="40" t="s">
        <v>42</v>
      </c>
      <c r="V13" s="195" t="s">
        <v>42</v>
      </c>
      <c r="W13" s="185" t="s">
        <v>42</v>
      </c>
      <c r="X13" s="185" t="s">
        <v>42</v>
      </c>
    </row>
    <row r="14" spans="1:24" ht="12.75">
      <c r="A14" s="196" t="s">
        <v>43</v>
      </c>
      <c r="B14" s="2"/>
      <c r="C14" s="134">
        <v>9.4</v>
      </c>
      <c r="D14" s="134">
        <v>28.33</v>
      </c>
      <c r="E14" s="134">
        <v>3.75</v>
      </c>
      <c r="F14" s="134">
        <v>45.21</v>
      </c>
      <c r="G14" s="134">
        <v>3.3</v>
      </c>
      <c r="H14" s="134">
        <v>2.21</v>
      </c>
      <c r="I14" s="134">
        <v>3.26</v>
      </c>
      <c r="J14" s="134">
        <v>0.53</v>
      </c>
      <c r="K14" s="134">
        <v>24.63</v>
      </c>
      <c r="L14" s="134">
        <v>1.06</v>
      </c>
      <c r="M14" s="197"/>
      <c r="N14" s="134">
        <v>0</v>
      </c>
      <c r="O14" s="136" t="s">
        <v>50</v>
      </c>
      <c r="P14" s="136" t="s">
        <v>45</v>
      </c>
      <c r="Q14" s="137">
        <v>29.8</v>
      </c>
      <c r="R14" s="138">
        <v>4120</v>
      </c>
      <c r="S14" s="134">
        <v>0.6</v>
      </c>
      <c r="T14" s="134">
        <v>3.2</v>
      </c>
      <c r="U14" s="137">
        <v>13.62</v>
      </c>
      <c r="V14" s="137">
        <v>27.77</v>
      </c>
      <c r="W14" s="198">
        <v>35.98</v>
      </c>
      <c r="X14" s="199">
        <v>46.33</v>
      </c>
    </row>
    <row r="15" spans="1:24" ht="12.75">
      <c r="A15" s="200" t="s">
        <v>46</v>
      </c>
      <c r="B15" s="2"/>
      <c r="C15" s="143">
        <v>9.82</v>
      </c>
      <c r="D15" s="143">
        <v>29.16</v>
      </c>
      <c r="E15" s="143">
        <v>3.81</v>
      </c>
      <c r="F15" s="143">
        <v>45.02</v>
      </c>
      <c r="G15" s="143">
        <v>3.27</v>
      </c>
      <c r="H15" s="143">
        <v>2.3</v>
      </c>
      <c r="I15" s="143">
        <v>3.38</v>
      </c>
      <c r="J15" s="143">
        <v>0.48</v>
      </c>
      <c r="K15" s="143">
        <v>25.62</v>
      </c>
      <c r="L15" s="143">
        <v>1.1</v>
      </c>
      <c r="M15" s="197"/>
      <c r="N15" s="143">
        <v>0</v>
      </c>
      <c r="O15" s="144" t="s">
        <v>47</v>
      </c>
      <c r="P15" s="144" t="s">
        <v>48</v>
      </c>
      <c r="Q15" s="145">
        <v>29.8</v>
      </c>
      <c r="R15" s="146">
        <v>4210</v>
      </c>
      <c r="S15" s="143">
        <v>0.5</v>
      </c>
      <c r="T15" s="143">
        <v>2.6</v>
      </c>
      <c r="U15" s="145">
        <v>14.1</v>
      </c>
      <c r="V15" s="145">
        <v>27.06</v>
      </c>
      <c r="W15" s="201">
        <v>36.21</v>
      </c>
      <c r="X15" s="202">
        <v>47.2</v>
      </c>
    </row>
    <row r="16" spans="1:24" ht="12.75">
      <c r="A16" s="200" t="s">
        <v>49</v>
      </c>
      <c r="B16" s="2"/>
      <c r="C16" s="143">
        <v>9.68</v>
      </c>
      <c r="D16" s="143">
        <v>28.93</v>
      </c>
      <c r="E16" s="143">
        <v>3.81</v>
      </c>
      <c r="F16" s="143">
        <v>45.07</v>
      </c>
      <c r="G16" s="143">
        <v>3.25</v>
      </c>
      <c r="H16" s="143">
        <v>2.29</v>
      </c>
      <c r="I16" s="143">
        <v>3.63</v>
      </c>
      <c r="J16" s="143">
        <v>0.56</v>
      </c>
      <c r="K16" s="143">
        <v>24.76</v>
      </c>
      <c r="L16" s="143">
        <v>1.1</v>
      </c>
      <c r="M16" s="197"/>
      <c r="N16" s="143">
        <v>0.5</v>
      </c>
      <c r="O16" s="144" t="s">
        <v>52</v>
      </c>
      <c r="P16" s="144" t="s">
        <v>48</v>
      </c>
      <c r="Q16" s="145">
        <v>29.8</v>
      </c>
      <c r="R16" s="146">
        <v>4180</v>
      </c>
      <c r="S16" s="143">
        <v>0.6</v>
      </c>
      <c r="T16" s="143">
        <v>3</v>
      </c>
      <c r="U16" s="145">
        <v>15.92</v>
      </c>
      <c r="V16" s="145">
        <v>28.73</v>
      </c>
      <c r="W16" s="201">
        <v>33.98</v>
      </c>
      <c r="X16" s="202">
        <v>47.23</v>
      </c>
    </row>
    <row r="17" spans="1:24" ht="12.75">
      <c r="A17" s="200" t="s">
        <v>51</v>
      </c>
      <c r="B17" s="2"/>
      <c r="C17" s="143">
        <v>9.71</v>
      </c>
      <c r="D17" s="143">
        <v>29.08</v>
      </c>
      <c r="E17" s="143">
        <v>3.81</v>
      </c>
      <c r="F17" s="143">
        <v>45.04</v>
      </c>
      <c r="G17" s="143">
        <v>3.13</v>
      </c>
      <c r="H17" s="143">
        <v>2.27</v>
      </c>
      <c r="I17" s="143">
        <v>3.87</v>
      </c>
      <c r="J17" s="143">
        <v>0.67</v>
      </c>
      <c r="K17" s="143">
        <v>25.33</v>
      </c>
      <c r="L17" s="143">
        <v>1.1</v>
      </c>
      <c r="M17" s="197"/>
      <c r="N17" s="143">
        <v>0</v>
      </c>
      <c r="O17" s="144" t="s">
        <v>44</v>
      </c>
      <c r="P17" s="144" t="s">
        <v>45</v>
      </c>
      <c r="Q17" s="145">
        <v>29.6</v>
      </c>
      <c r="R17" s="146">
        <v>4260</v>
      </c>
      <c r="S17" s="143">
        <v>0.6</v>
      </c>
      <c r="T17" s="143">
        <v>2.2</v>
      </c>
      <c r="U17" s="145">
        <v>14.03</v>
      </c>
      <c r="V17" s="145">
        <v>27.18</v>
      </c>
      <c r="W17" s="201">
        <v>34.56</v>
      </c>
      <c r="X17" s="202">
        <v>47.88</v>
      </c>
    </row>
    <row r="18" spans="1:24" ht="12.75">
      <c r="A18" s="200" t="s">
        <v>53</v>
      </c>
      <c r="B18" s="2"/>
      <c r="C18" s="143">
        <v>9.61</v>
      </c>
      <c r="D18" s="143">
        <v>28.93</v>
      </c>
      <c r="E18" s="143">
        <v>3.79</v>
      </c>
      <c r="F18" s="143">
        <v>45</v>
      </c>
      <c r="G18" s="143">
        <v>3.05</v>
      </c>
      <c r="H18" s="143">
        <v>2.26</v>
      </c>
      <c r="I18" s="143">
        <v>3.56</v>
      </c>
      <c r="J18" s="143">
        <v>0.9</v>
      </c>
      <c r="K18" s="143">
        <v>25.15</v>
      </c>
      <c r="L18" s="143">
        <v>1.07</v>
      </c>
      <c r="M18" s="197"/>
      <c r="N18" s="143">
        <v>0</v>
      </c>
      <c r="O18" s="144" t="s">
        <v>87</v>
      </c>
      <c r="P18" s="144" t="s">
        <v>48</v>
      </c>
      <c r="Q18" s="145">
        <v>29.8</v>
      </c>
      <c r="R18" s="146">
        <v>4180</v>
      </c>
      <c r="S18" s="143">
        <v>0.6</v>
      </c>
      <c r="T18" s="143">
        <v>3.5</v>
      </c>
      <c r="U18" s="145">
        <v>13.59</v>
      </c>
      <c r="V18" s="145">
        <v>26.99</v>
      </c>
      <c r="W18" s="201">
        <v>34.22</v>
      </c>
      <c r="X18" s="202">
        <v>46.83</v>
      </c>
    </row>
    <row r="19" spans="1:24" ht="12.75">
      <c r="A19" s="200" t="s">
        <v>54</v>
      </c>
      <c r="B19" s="2"/>
      <c r="C19" s="143">
        <v>9.88</v>
      </c>
      <c r="D19" s="143">
        <v>29.51</v>
      </c>
      <c r="E19" s="143">
        <v>3.86</v>
      </c>
      <c r="F19" s="143">
        <v>44.68</v>
      </c>
      <c r="G19" s="143">
        <v>2.92</v>
      </c>
      <c r="H19" s="143">
        <v>2.21</v>
      </c>
      <c r="I19" s="143">
        <v>4.08</v>
      </c>
      <c r="J19" s="143">
        <v>0.87</v>
      </c>
      <c r="K19" s="143">
        <v>25.86</v>
      </c>
      <c r="L19" s="143">
        <v>1.13</v>
      </c>
      <c r="M19" s="197"/>
      <c r="N19" s="143">
        <v>0</v>
      </c>
      <c r="O19" s="144" t="s">
        <v>44</v>
      </c>
      <c r="P19" s="144" t="s">
        <v>45</v>
      </c>
      <c r="Q19" s="145">
        <v>30.2</v>
      </c>
      <c r="R19" s="146">
        <v>4280</v>
      </c>
      <c r="S19" s="143">
        <v>0.4</v>
      </c>
      <c r="T19" s="143">
        <v>3.2</v>
      </c>
      <c r="U19" s="145">
        <v>13</v>
      </c>
      <c r="V19" s="145">
        <v>25.26</v>
      </c>
      <c r="W19" s="201">
        <v>31.92</v>
      </c>
      <c r="X19" s="203" t="s">
        <v>57</v>
      </c>
    </row>
    <row r="20" spans="1:24" ht="12.75">
      <c r="A20" s="200" t="s">
        <v>58</v>
      </c>
      <c r="B20" s="2"/>
      <c r="C20" s="143">
        <v>9.91</v>
      </c>
      <c r="D20" s="143">
        <v>29.47</v>
      </c>
      <c r="E20" s="143">
        <v>3.85</v>
      </c>
      <c r="F20" s="143">
        <v>44.77</v>
      </c>
      <c r="G20" s="143">
        <v>3.02</v>
      </c>
      <c r="H20" s="143">
        <v>2.24</v>
      </c>
      <c r="I20" s="143">
        <v>3.81</v>
      </c>
      <c r="J20" s="143">
        <v>0.73</v>
      </c>
      <c r="K20" s="143">
        <v>25.91</v>
      </c>
      <c r="L20" s="143">
        <v>1.11</v>
      </c>
      <c r="M20" s="197"/>
      <c r="N20" s="143">
        <v>0</v>
      </c>
      <c r="O20" s="144" t="s">
        <v>50</v>
      </c>
      <c r="P20" s="144" t="s">
        <v>48</v>
      </c>
      <c r="Q20" s="145">
        <v>30.2</v>
      </c>
      <c r="R20" s="146">
        <v>4130</v>
      </c>
      <c r="S20" s="143">
        <v>0.4</v>
      </c>
      <c r="T20" s="143">
        <v>3.7</v>
      </c>
      <c r="U20" s="145">
        <v>13.41</v>
      </c>
      <c r="V20" s="145">
        <v>26.61</v>
      </c>
      <c r="W20" s="201">
        <v>33.4</v>
      </c>
      <c r="X20" s="203" t="s">
        <v>57</v>
      </c>
    </row>
    <row r="21" spans="1:24" ht="12.75">
      <c r="A21" s="200" t="s">
        <v>60</v>
      </c>
      <c r="B21" s="2"/>
      <c r="C21" s="143">
        <v>9.74</v>
      </c>
      <c r="D21" s="143">
        <v>29.03</v>
      </c>
      <c r="E21" s="143">
        <v>3.82</v>
      </c>
      <c r="F21" s="143">
        <v>45.17</v>
      </c>
      <c r="G21" s="143">
        <v>3.1</v>
      </c>
      <c r="H21" s="143">
        <v>2.28</v>
      </c>
      <c r="I21" s="143">
        <v>3.76</v>
      </c>
      <c r="J21" s="143">
        <v>0.67</v>
      </c>
      <c r="K21" s="143">
        <v>25.34</v>
      </c>
      <c r="L21" s="143">
        <v>1.1</v>
      </c>
      <c r="M21" s="197"/>
      <c r="N21" s="143">
        <v>1</v>
      </c>
      <c r="O21" s="144" t="s">
        <v>87</v>
      </c>
      <c r="P21" s="144" t="s">
        <v>48</v>
      </c>
      <c r="Q21" s="145">
        <v>30.4</v>
      </c>
      <c r="R21" s="146">
        <v>4170</v>
      </c>
      <c r="S21" s="143">
        <v>0.5</v>
      </c>
      <c r="T21" s="143">
        <v>3.8</v>
      </c>
      <c r="U21" s="145">
        <v>13.81</v>
      </c>
      <c r="V21" s="145">
        <v>26.54</v>
      </c>
      <c r="W21" s="201">
        <v>34.89</v>
      </c>
      <c r="X21" s="203" t="s">
        <v>57</v>
      </c>
    </row>
    <row r="22" spans="1:24" ht="12.75">
      <c r="A22" s="200" t="s">
        <v>62</v>
      </c>
      <c r="B22" s="2"/>
      <c r="C22" s="143">
        <v>9.67</v>
      </c>
      <c r="D22" s="143">
        <v>28.6</v>
      </c>
      <c r="E22" s="143">
        <v>3.79</v>
      </c>
      <c r="F22" s="143">
        <v>45.19</v>
      </c>
      <c r="G22" s="143">
        <v>3.08</v>
      </c>
      <c r="H22" s="143">
        <v>2.37</v>
      </c>
      <c r="I22" s="143">
        <v>3.98</v>
      </c>
      <c r="J22" s="143">
        <v>0.5</v>
      </c>
      <c r="K22" s="143">
        <v>26.03</v>
      </c>
      <c r="L22" s="143">
        <v>1.09</v>
      </c>
      <c r="M22" s="197"/>
      <c r="N22" s="143">
        <v>0</v>
      </c>
      <c r="O22" s="144" t="s">
        <v>50</v>
      </c>
      <c r="P22" s="144" t="s">
        <v>48</v>
      </c>
      <c r="Q22" s="145">
        <v>30.6</v>
      </c>
      <c r="R22" s="146">
        <v>4220</v>
      </c>
      <c r="S22" s="143">
        <v>0.5</v>
      </c>
      <c r="T22" s="143">
        <v>3.8</v>
      </c>
      <c r="U22" s="145">
        <v>13.47</v>
      </c>
      <c r="V22" s="145">
        <v>25.71</v>
      </c>
      <c r="W22" s="201">
        <v>34.23</v>
      </c>
      <c r="X22" s="203" t="s">
        <v>57</v>
      </c>
    </row>
    <row r="23" spans="1:24" ht="12.75">
      <c r="A23" s="200" t="s">
        <v>63</v>
      </c>
      <c r="B23" s="2"/>
      <c r="C23" s="143">
        <v>9.83</v>
      </c>
      <c r="D23" s="143">
        <v>28.99</v>
      </c>
      <c r="E23" s="143">
        <v>3.89</v>
      </c>
      <c r="F23" s="143">
        <v>44.92</v>
      </c>
      <c r="G23" s="143">
        <v>2.95</v>
      </c>
      <c r="H23" s="143">
        <v>2.27</v>
      </c>
      <c r="I23" s="143">
        <v>3.76</v>
      </c>
      <c r="J23" s="143">
        <v>0.62</v>
      </c>
      <c r="K23" s="143">
        <v>25.76</v>
      </c>
      <c r="L23" s="143">
        <v>1.1</v>
      </c>
      <c r="M23" s="197"/>
      <c r="N23" s="143">
        <v>0</v>
      </c>
      <c r="O23" s="144" t="s">
        <v>47</v>
      </c>
      <c r="P23" s="144" t="s">
        <v>48</v>
      </c>
      <c r="Q23" s="145">
        <v>30.2</v>
      </c>
      <c r="R23" s="146">
        <v>4180</v>
      </c>
      <c r="S23" s="143">
        <v>0.6</v>
      </c>
      <c r="T23" s="143">
        <v>3.5</v>
      </c>
      <c r="U23" s="145">
        <v>12.62</v>
      </c>
      <c r="V23" s="145">
        <v>26.26</v>
      </c>
      <c r="W23" s="201">
        <v>33.24</v>
      </c>
      <c r="X23" s="203" t="s">
        <v>57</v>
      </c>
    </row>
    <row r="24" spans="1:24" ht="12.75">
      <c r="A24" s="185" t="s">
        <v>64</v>
      </c>
      <c r="B24" s="53"/>
      <c r="C24" s="64">
        <v>9.725</v>
      </c>
      <c r="D24" s="64">
        <v>29.003</v>
      </c>
      <c r="E24" s="64">
        <v>3.818</v>
      </c>
      <c r="F24" s="64">
        <v>45.007</v>
      </c>
      <c r="G24" s="64">
        <v>3.1069999999999998</v>
      </c>
      <c r="H24" s="64">
        <v>2.27</v>
      </c>
      <c r="I24" s="64">
        <v>3.7089999999999996</v>
      </c>
      <c r="J24" s="64">
        <v>0.653</v>
      </c>
      <c r="K24" s="64">
        <v>25.439</v>
      </c>
      <c r="L24" s="64">
        <v>1.0959999999999999</v>
      </c>
      <c r="M24" s="55"/>
      <c r="N24" s="64">
        <v>0.15</v>
      </c>
      <c r="O24" s="153">
        <v>0.1729166666666667</v>
      </c>
      <c r="P24" s="153">
        <v>0.20555555555555557</v>
      </c>
      <c r="Q24" s="154">
        <v>30.04</v>
      </c>
      <c r="R24" s="60">
        <v>4193</v>
      </c>
      <c r="S24" s="64">
        <v>0.53</v>
      </c>
      <c r="T24" s="64">
        <v>3.25</v>
      </c>
      <c r="U24" s="154">
        <v>13.757</v>
      </c>
      <c r="V24" s="154">
        <v>26.811</v>
      </c>
      <c r="W24" s="154">
        <v>34.263000000000005</v>
      </c>
      <c r="X24" s="154">
        <v>47.093999999999994</v>
      </c>
    </row>
    <row r="25" spans="1:27" ht="12.75">
      <c r="A25" s="185" t="s">
        <v>65</v>
      </c>
      <c r="B25" s="53"/>
      <c r="C25" s="64">
        <v>0.15005554527130563</v>
      </c>
      <c r="D25" s="64">
        <v>0.35474717131440947</v>
      </c>
      <c r="E25" s="64">
        <v>0.03994440581052487</v>
      </c>
      <c r="F25" s="64">
        <v>0.1755024532909953</v>
      </c>
      <c r="G25" s="64">
        <v>0.1316603374006184</v>
      </c>
      <c r="H25" s="64">
        <v>0.046666666666667946</v>
      </c>
      <c r="I25" s="64">
        <v>0.2561878650955633</v>
      </c>
      <c r="J25" s="64">
        <v>0.14636711834743946</v>
      </c>
      <c r="K25" s="64">
        <v>0.48360796795201955</v>
      </c>
      <c r="L25" s="64">
        <v>0.019550504398154287</v>
      </c>
      <c r="M25" s="62"/>
      <c r="N25" s="64">
        <v>0.3374742788552764</v>
      </c>
      <c r="O25" s="153">
        <v>0.004861111111111111</v>
      </c>
      <c r="P25" s="153">
        <v>0.004861111111111111</v>
      </c>
      <c r="Q25" s="154">
        <v>0.3238655413731288</v>
      </c>
      <c r="R25" s="64">
        <v>51.00108931298937</v>
      </c>
      <c r="S25" s="64">
        <v>0.08232726023485651</v>
      </c>
      <c r="T25" s="64">
        <v>0.5296749527356903</v>
      </c>
      <c r="U25" s="154">
        <v>0.8812119180108999</v>
      </c>
      <c r="V25" s="154">
        <v>0.9926222286896993</v>
      </c>
      <c r="W25" s="154">
        <v>1.2729759533383986</v>
      </c>
      <c r="X25" s="154">
        <v>0.5702894002171683</v>
      </c>
      <c r="Y25" s="204"/>
      <c r="Z25" s="204"/>
      <c r="AA25" s="204"/>
    </row>
    <row r="26" spans="1:24" ht="12.75">
      <c r="A26" s="185" t="s">
        <v>66</v>
      </c>
      <c r="B26" s="53"/>
      <c r="C26" s="64">
        <v>9.4</v>
      </c>
      <c r="D26" s="64">
        <v>28.33</v>
      </c>
      <c r="E26" s="64">
        <v>3.75</v>
      </c>
      <c r="F26" s="64">
        <v>44.68</v>
      </c>
      <c r="G26" s="64">
        <v>2.92</v>
      </c>
      <c r="H26" s="64">
        <v>2.21</v>
      </c>
      <c r="I26" s="64">
        <v>3.26</v>
      </c>
      <c r="J26" s="64">
        <v>0.48</v>
      </c>
      <c r="K26" s="64">
        <v>24.63</v>
      </c>
      <c r="L26" s="64">
        <v>1.06</v>
      </c>
      <c r="M26" s="55"/>
      <c r="N26" s="64">
        <v>0</v>
      </c>
      <c r="O26" s="153">
        <v>0.16666666666666666</v>
      </c>
      <c r="P26" s="153">
        <v>0.19791666666666666</v>
      </c>
      <c r="Q26" s="154">
        <v>29.6</v>
      </c>
      <c r="R26" s="60">
        <v>4120</v>
      </c>
      <c r="S26" s="64">
        <v>0.4</v>
      </c>
      <c r="T26" s="64">
        <v>2.2</v>
      </c>
      <c r="U26" s="154">
        <v>12.62</v>
      </c>
      <c r="V26" s="154">
        <v>25.26</v>
      </c>
      <c r="W26" s="154">
        <v>31.92</v>
      </c>
      <c r="X26" s="154">
        <v>46.33</v>
      </c>
    </row>
    <row r="27" spans="1:24" ht="12.75">
      <c r="A27" s="185" t="s">
        <v>67</v>
      </c>
      <c r="B27" s="53"/>
      <c r="C27" s="64">
        <v>9.91</v>
      </c>
      <c r="D27" s="64">
        <v>29.51</v>
      </c>
      <c r="E27" s="64">
        <v>3.89</v>
      </c>
      <c r="F27" s="64">
        <v>45.21</v>
      </c>
      <c r="G27" s="64">
        <v>3.3</v>
      </c>
      <c r="H27" s="64">
        <v>2.37</v>
      </c>
      <c r="I27" s="64">
        <v>4.08</v>
      </c>
      <c r="J27" s="64">
        <v>0.9</v>
      </c>
      <c r="K27" s="64">
        <v>26.03</v>
      </c>
      <c r="L27" s="64">
        <v>1.13</v>
      </c>
      <c r="M27" s="62"/>
      <c r="N27" s="64">
        <v>1</v>
      </c>
      <c r="O27" s="153">
        <v>0.18055555555555555</v>
      </c>
      <c r="P27" s="153">
        <v>0.20833333333333334</v>
      </c>
      <c r="Q27" s="154">
        <v>30.6</v>
      </c>
      <c r="R27" s="60">
        <v>4280</v>
      </c>
      <c r="S27" s="64">
        <v>0.6</v>
      </c>
      <c r="T27" s="64">
        <v>3.8</v>
      </c>
      <c r="U27" s="154">
        <v>15.92</v>
      </c>
      <c r="V27" s="154">
        <v>28.73</v>
      </c>
      <c r="W27" s="154">
        <v>36.21</v>
      </c>
      <c r="X27" s="154">
        <v>47.88</v>
      </c>
    </row>
    <row r="28" spans="1:24" ht="12.75">
      <c r="A28" s="205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205"/>
      <c r="B29" s="53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159"/>
      <c r="K30" s="159"/>
      <c r="L30" s="159"/>
      <c r="M30" s="206"/>
      <c r="N30" s="159"/>
      <c r="O30" s="159"/>
      <c r="P30" s="159"/>
      <c r="Q30" s="159"/>
      <c r="R30" s="159"/>
      <c r="S30" s="206"/>
      <c r="T30" s="206"/>
      <c r="U30" s="206"/>
      <c r="V30" s="206"/>
      <c r="W30" s="206"/>
      <c r="X30" s="206"/>
    </row>
    <row r="31" spans="1:24" ht="15" customHeight="1">
      <c r="A31" s="207" t="s">
        <v>68</v>
      </c>
      <c r="B31" s="72"/>
      <c r="C31" s="208" t="s">
        <v>93</v>
      </c>
      <c r="D31" s="209"/>
      <c r="E31" s="159"/>
      <c r="F31" s="159"/>
      <c r="G31" s="2"/>
      <c r="H31" s="75"/>
      <c r="I31" s="159"/>
      <c r="J31" s="159"/>
      <c r="K31" s="159"/>
      <c r="L31" s="159"/>
      <c r="M31" s="210"/>
      <c r="N31" s="159"/>
      <c r="O31" s="159"/>
      <c r="P31" s="159"/>
      <c r="Q31" s="159"/>
      <c r="R31" s="159"/>
      <c r="S31" s="206"/>
      <c r="T31" s="206"/>
      <c r="U31" s="206"/>
      <c r="V31" s="206"/>
      <c r="W31" s="206"/>
      <c r="X31" s="206"/>
    </row>
    <row r="32" spans="1:24" ht="18" customHeight="1">
      <c r="A32" s="207"/>
      <c r="B32" s="2"/>
      <c r="C32" s="77" t="s">
        <v>94</v>
      </c>
      <c r="D32" s="209"/>
      <c r="E32" s="159"/>
      <c r="F32" s="159"/>
      <c r="G32" s="2"/>
      <c r="H32" s="75"/>
      <c r="I32" s="159"/>
      <c r="J32" s="159"/>
      <c r="K32" s="159"/>
      <c r="L32" s="159"/>
      <c r="M32" s="206"/>
      <c r="N32" s="159"/>
      <c r="O32" s="159"/>
      <c r="P32" s="159"/>
      <c r="Q32" s="159"/>
      <c r="R32" s="159"/>
      <c r="S32" s="206"/>
      <c r="T32" s="206"/>
      <c r="U32" s="206"/>
      <c r="V32" s="206"/>
      <c r="W32" s="206"/>
      <c r="X32" s="206"/>
    </row>
    <row r="33" spans="1:24" ht="18" customHeight="1">
      <c r="A33" s="159"/>
      <c r="B33" s="2"/>
      <c r="C33" s="77" t="s">
        <v>71</v>
      </c>
      <c r="D33" s="209"/>
      <c r="E33" s="159"/>
      <c r="F33" s="159"/>
      <c r="G33" s="2"/>
      <c r="H33" s="75"/>
      <c r="I33" s="159"/>
      <c r="J33" s="159"/>
      <c r="K33" s="159"/>
      <c r="L33" s="159"/>
      <c r="M33" s="206"/>
      <c r="N33" s="159"/>
      <c r="O33" s="159"/>
      <c r="P33" s="159"/>
      <c r="Q33" s="159"/>
      <c r="R33" s="159"/>
      <c r="S33" s="206"/>
      <c r="T33" s="206"/>
      <c r="U33" s="206"/>
      <c r="V33" s="206"/>
      <c r="W33" s="206"/>
      <c r="X33" s="206"/>
    </row>
    <row r="34" spans="6:24" ht="7.5" customHeight="1">
      <c r="F34" s="211"/>
      <c r="G34" s="81"/>
      <c r="H34" s="81"/>
      <c r="I34" s="81"/>
      <c r="J34" s="159"/>
      <c r="K34" s="159"/>
      <c r="L34" s="159"/>
      <c r="M34" s="206"/>
      <c r="N34" s="159"/>
      <c r="O34" s="159"/>
      <c r="P34" s="159"/>
      <c r="Q34" s="159"/>
      <c r="R34" s="159"/>
      <c r="S34" s="206"/>
      <c r="T34" s="206"/>
      <c r="U34" s="206"/>
      <c r="V34" s="206"/>
      <c r="W34" s="206"/>
      <c r="X34" s="206"/>
    </row>
    <row r="35" spans="1:24" ht="12.75">
      <c r="A35" s="83"/>
      <c r="B35" s="84"/>
      <c r="C35" s="84"/>
      <c r="D35" s="85"/>
      <c r="E35" s="86"/>
      <c r="F35" s="212"/>
      <c r="G35" s="72"/>
      <c r="H35" s="81"/>
      <c r="I35" s="81"/>
      <c r="J35" s="159"/>
      <c r="K35" s="159"/>
      <c r="L35" s="159"/>
      <c r="M35" s="206"/>
      <c r="N35" s="159"/>
      <c r="O35" s="159"/>
      <c r="P35" s="159"/>
      <c r="Q35" s="159"/>
      <c r="R35" s="159"/>
      <c r="S35" s="206"/>
      <c r="T35" s="206"/>
      <c r="U35" s="206"/>
      <c r="V35" s="206"/>
      <c r="W35" s="206"/>
      <c r="X35" s="206"/>
    </row>
    <row r="36" spans="1:24" ht="12.75">
      <c r="A36" s="88"/>
      <c r="B36" s="16"/>
      <c r="C36" s="80"/>
      <c r="D36" s="16"/>
      <c r="E36" s="89"/>
      <c r="F36" s="213"/>
      <c r="G36" s="211"/>
      <c r="H36" s="81"/>
      <c r="I36" s="72"/>
      <c r="J36" s="159"/>
      <c r="K36" s="159"/>
      <c r="L36" s="159"/>
      <c r="M36" s="206"/>
      <c r="N36" s="159"/>
      <c r="O36" s="159"/>
      <c r="P36" s="159"/>
      <c r="Q36" s="159"/>
      <c r="R36" s="159"/>
      <c r="S36" s="206"/>
      <c r="T36" s="206"/>
      <c r="U36" s="206"/>
      <c r="V36" s="206"/>
      <c r="W36" s="206"/>
      <c r="X36" s="206"/>
    </row>
    <row r="37" spans="1:24" ht="12.75">
      <c r="A37" s="88"/>
      <c r="B37" s="72"/>
      <c r="C37" s="87"/>
      <c r="D37" s="72"/>
      <c r="E37" s="90"/>
      <c r="F37" s="211"/>
      <c r="G37" s="72"/>
      <c r="H37" s="211"/>
      <c r="I37" s="159"/>
      <c r="J37" s="159"/>
      <c r="K37" s="159"/>
      <c r="L37" s="159"/>
      <c r="M37" s="206"/>
      <c r="N37" s="159"/>
      <c r="O37" s="159"/>
      <c r="P37" s="159"/>
      <c r="Q37" s="159"/>
      <c r="R37" s="159"/>
      <c r="S37" s="206"/>
      <c r="T37" s="206"/>
      <c r="U37" s="206"/>
      <c r="V37" s="206"/>
      <c r="W37" s="206"/>
      <c r="X37" s="206"/>
    </row>
    <row r="38" spans="1:24" ht="12.75">
      <c r="A38" s="92"/>
      <c r="B38" s="72"/>
      <c r="C38" s="16"/>
      <c r="D38" s="16"/>
      <c r="E38" s="93"/>
      <c r="F38" s="2"/>
      <c r="G38" s="2"/>
      <c r="H38" s="214"/>
      <c r="I38" s="209"/>
      <c r="J38" s="159"/>
      <c r="K38" s="159"/>
      <c r="L38" s="159"/>
      <c r="M38" s="206"/>
      <c r="N38" s="159"/>
      <c r="O38" s="159"/>
      <c r="P38" s="159"/>
      <c r="Q38" s="159"/>
      <c r="R38" s="159"/>
      <c r="S38" s="206"/>
      <c r="T38" s="206"/>
      <c r="U38" s="206"/>
      <c r="V38" s="206"/>
      <c r="W38" s="206"/>
      <c r="X38" s="206"/>
    </row>
    <row r="39" spans="1:24" ht="12.75">
      <c r="A39" s="92"/>
      <c r="B39" s="72"/>
      <c r="C39" s="16"/>
      <c r="D39" s="16"/>
      <c r="E39" s="93"/>
      <c r="F39" s="2"/>
      <c r="G39" s="2"/>
      <c r="H39" s="214"/>
      <c r="I39" s="2"/>
      <c r="J39" s="159"/>
      <c r="K39" s="159"/>
      <c r="L39" s="159"/>
      <c r="M39" s="206"/>
      <c r="N39" s="159"/>
      <c r="O39" s="159"/>
      <c r="P39" s="159"/>
      <c r="Q39" s="159"/>
      <c r="R39" s="159"/>
      <c r="S39" s="206"/>
      <c r="T39" s="206"/>
      <c r="U39" s="206"/>
      <c r="V39" s="206"/>
      <c r="W39" s="206"/>
      <c r="X39" s="206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159"/>
      <c r="L40" s="159"/>
      <c r="M40" s="206"/>
      <c r="N40" s="159"/>
      <c r="O40" s="159"/>
      <c r="P40" s="159"/>
      <c r="Q40" s="159"/>
      <c r="R40" s="159"/>
      <c r="S40" s="206"/>
      <c r="T40" s="206"/>
      <c r="U40" s="206"/>
      <c r="V40" s="206"/>
      <c r="W40" s="206"/>
      <c r="X40" s="206"/>
    </row>
    <row r="41" spans="1:5" ht="12.75">
      <c r="A41" s="97"/>
      <c r="B41" s="98"/>
      <c r="C41" s="98"/>
      <c r="D41" s="98" t="s">
        <v>72</v>
      </c>
      <c r="E41" s="99"/>
    </row>
    <row r="42" spans="14:25" ht="12.75">
      <c r="N42" s="104"/>
      <c r="P42" s="101"/>
      <c r="Q42" s="101"/>
      <c r="R42" s="101"/>
      <c r="S42" s="101"/>
      <c r="T42" s="101"/>
      <c r="U42" s="101"/>
      <c r="V42" s="101"/>
      <c r="W42" s="101"/>
      <c r="X42" s="101"/>
      <c r="Y42" s="101"/>
    </row>
    <row r="43" spans="15:26" ht="12.75">
      <c r="O43" s="95"/>
      <c r="P43" s="95"/>
      <c r="Q43" s="95"/>
      <c r="R43" s="95"/>
      <c r="S43" s="101"/>
      <c r="T43" s="102"/>
      <c r="U43" s="103" t="s">
        <v>73</v>
      </c>
      <c r="V43" s="103">
        <v>3</v>
      </c>
      <c r="W43" s="103">
        <v>7</v>
      </c>
      <c r="X43" s="103">
        <v>28</v>
      </c>
      <c r="Y43" s="101"/>
      <c r="Z43" s="101"/>
    </row>
    <row r="44" spans="15:26" ht="12.75">
      <c r="O44" s="95"/>
      <c r="P44" s="95"/>
      <c r="Q44" s="95"/>
      <c r="R44" s="95"/>
      <c r="S44" s="101"/>
      <c r="T44" s="105" t="s">
        <v>95</v>
      </c>
      <c r="U44" s="106"/>
      <c r="V44" s="106">
        <v>10</v>
      </c>
      <c r="W44" s="106">
        <v>20</v>
      </c>
      <c r="X44" s="106">
        <v>32</v>
      </c>
      <c r="Y44" s="101"/>
      <c r="Z44" s="101"/>
    </row>
    <row r="45" spans="15:26" ht="12.75">
      <c r="O45" s="95"/>
      <c r="P45" s="95"/>
      <c r="Q45" s="95"/>
      <c r="R45" s="95"/>
      <c r="S45" s="101"/>
      <c r="T45" s="105" t="s">
        <v>96</v>
      </c>
      <c r="U45" s="107">
        <f>U24</f>
        <v>13.757</v>
      </c>
      <c r="V45" s="107">
        <f>V24</f>
        <v>26.811</v>
      </c>
      <c r="W45" s="107">
        <f>W24</f>
        <v>34.263000000000005</v>
      </c>
      <c r="X45" s="107">
        <f>X24</f>
        <v>47.093999999999994</v>
      </c>
      <c r="Y45" s="101"/>
      <c r="Z45" s="101"/>
    </row>
    <row r="46" spans="15:26" ht="12.75">
      <c r="O46" s="95"/>
      <c r="P46" s="95"/>
      <c r="Q46" s="95"/>
      <c r="R46" s="95"/>
      <c r="S46" s="101"/>
      <c r="T46" s="101"/>
      <c r="U46" s="101"/>
      <c r="V46" s="101"/>
      <c r="W46" s="101"/>
      <c r="X46" s="101"/>
      <c r="Y46" s="101"/>
      <c r="Z46" s="101"/>
    </row>
    <row r="47" spans="15:26" ht="12.75">
      <c r="O47" s="95"/>
      <c r="P47" s="95"/>
      <c r="Q47" s="95"/>
      <c r="R47" s="95"/>
      <c r="S47" s="101"/>
      <c r="T47" s="101"/>
      <c r="U47" s="101"/>
      <c r="V47" s="101"/>
      <c r="W47" s="101"/>
      <c r="X47" s="101"/>
      <c r="Y47" s="101"/>
      <c r="Z47" s="101"/>
    </row>
    <row r="48" spans="15:26" ht="12.75">
      <c r="O48" s="95"/>
      <c r="P48" s="95"/>
      <c r="Q48" s="95"/>
      <c r="R48" s="95"/>
      <c r="S48" s="101"/>
      <c r="T48" s="102"/>
      <c r="U48" s="103"/>
      <c r="V48" s="103"/>
      <c r="W48" s="103"/>
      <c r="X48" s="103"/>
      <c r="Y48" s="101"/>
      <c r="Z48" s="101"/>
    </row>
    <row r="49" spans="15:26" ht="12.75">
      <c r="O49" s="95"/>
      <c r="P49" s="95"/>
      <c r="Q49" s="95"/>
      <c r="R49" s="95"/>
      <c r="S49" s="101"/>
      <c r="T49" s="105"/>
      <c r="U49" s="106"/>
      <c r="V49" s="106"/>
      <c r="W49" s="106"/>
      <c r="X49" s="106"/>
      <c r="Y49" s="101"/>
      <c r="Z49" s="101"/>
    </row>
    <row r="50" spans="15:26" ht="12.75">
      <c r="O50" s="95"/>
      <c r="P50" s="95"/>
      <c r="Q50" s="95"/>
      <c r="R50" s="95"/>
      <c r="S50" s="95"/>
      <c r="T50" s="156"/>
      <c r="U50" s="158"/>
      <c r="V50" s="158"/>
      <c r="W50" s="158"/>
      <c r="X50" s="158"/>
      <c r="Y50" s="95"/>
      <c r="Z50" s="95"/>
    </row>
    <row r="51" spans="16:26" ht="12.75"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  <row r="60" spans="17:25" ht="12.75">
      <c r="Q60" s="96"/>
      <c r="R60" s="96"/>
      <c r="S60" s="96"/>
      <c r="T60" s="96"/>
      <c r="U60" s="96"/>
      <c r="V60" s="96"/>
      <c r="W60" s="96"/>
      <c r="X60" s="96"/>
      <c r="Y60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A59"/>
  <sheetViews>
    <sheetView showGridLines="0" zoomScale="80" zoomScaleNormal="80" workbookViewId="0" topLeftCell="A1">
      <selection activeCell="Z26" sqref="Z2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3" max="23" width="10.8515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5" t="s">
        <v>97</v>
      </c>
      <c r="L6" s="216"/>
      <c r="M6" s="217"/>
      <c r="N6" s="218"/>
      <c r="O6" s="219" t="s">
        <v>98</v>
      </c>
      <c r="P6" s="220"/>
      <c r="Q6" s="221"/>
      <c r="R6" s="4"/>
      <c r="S6" s="4"/>
      <c r="T6" s="4"/>
      <c r="U6" s="4"/>
      <c r="V6" s="6"/>
      <c r="W6" s="2"/>
      <c r="X6" s="7"/>
    </row>
    <row r="7" spans="1:24" ht="12.75">
      <c r="A7" s="169" t="s">
        <v>2</v>
      </c>
      <c r="B7" s="170"/>
      <c r="C7" s="170"/>
      <c r="D7" s="170"/>
      <c r="E7" s="170"/>
      <c r="F7" s="170"/>
      <c r="G7" s="171"/>
      <c r="H7" s="222"/>
      <c r="I7" s="170"/>
      <c r="J7" s="222"/>
      <c r="K7" s="222"/>
      <c r="L7" s="223"/>
      <c r="M7" s="222"/>
      <c r="N7" s="224"/>
      <c r="O7" s="224"/>
      <c r="P7" s="222"/>
      <c r="Q7" s="222"/>
      <c r="R7" s="222"/>
      <c r="S7" s="222"/>
      <c r="T7" s="222"/>
      <c r="U7" s="222"/>
      <c r="V7" s="225" t="s">
        <v>3</v>
      </c>
      <c r="W7" s="170"/>
      <c r="X7" s="14">
        <v>42370</v>
      </c>
    </row>
    <row r="8" spans="1:24" ht="12.75">
      <c r="A8" s="170"/>
      <c r="B8" s="177"/>
      <c r="C8" s="177"/>
      <c r="D8" s="226"/>
      <c r="E8" s="179" t="s">
        <v>4</v>
      </c>
      <c r="F8" s="179"/>
      <c r="G8" s="179"/>
      <c r="H8" s="179"/>
      <c r="I8" s="179"/>
      <c r="J8" s="179"/>
      <c r="K8" s="170"/>
      <c r="L8" s="170"/>
      <c r="M8" s="170"/>
      <c r="N8" s="170"/>
      <c r="O8" s="170"/>
      <c r="P8" s="170"/>
      <c r="Q8" s="170" t="s">
        <v>99</v>
      </c>
      <c r="R8" s="170"/>
      <c r="S8" s="170"/>
      <c r="T8" s="170"/>
      <c r="U8" s="170"/>
      <c r="V8" s="180" t="s">
        <v>5</v>
      </c>
      <c r="W8" s="170"/>
      <c r="X8" s="125">
        <f ca="1">TODAY()</f>
        <v>42422</v>
      </c>
    </row>
    <row r="9" spans="1:24" ht="7.5" customHeight="1">
      <c r="A9" s="227"/>
      <c r="B9" s="170"/>
      <c r="C9" s="228"/>
      <c r="D9" s="228"/>
      <c r="E9" s="227"/>
      <c r="F9" s="222"/>
      <c r="G9" s="170"/>
      <c r="H9" s="222"/>
      <c r="I9" s="222"/>
      <c r="J9" s="222"/>
      <c r="K9" s="222"/>
      <c r="L9" s="222"/>
      <c r="M9" s="229"/>
      <c r="N9" s="222"/>
      <c r="O9" s="222"/>
      <c r="P9" s="222"/>
      <c r="Q9" s="222"/>
      <c r="R9" s="222"/>
      <c r="S9" s="229"/>
      <c r="T9" s="229"/>
      <c r="U9" s="229"/>
      <c r="V9" s="229"/>
      <c r="W9" s="229"/>
      <c r="X9" s="229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6" t="s">
        <v>26</v>
      </c>
      <c r="J12" s="126" t="s">
        <v>27</v>
      </c>
      <c r="K12" s="126" t="s">
        <v>28</v>
      </c>
      <c r="L12" s="126" t="s">
        <v>29</v>
      </c>
      <c r="M12" s="33"/>
      <c r="N12" s="34" t="s">
        <v>30</v>
      </c>
      <c r="O12" s="26" t="s">
        <v>31</v>
      </c>
      <c r="P12" s="26" t="s">
        <v>32</v>
      </c>
      <c r="Q12" s="126" t="s">
        <v>33</v>
      </c>
      <c r="R12" s="127"/>
      <c r="S12" s="127"/>
      <c r="T12" s="127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8" t="s">
        <v>38</v>
      </c>
      <c r="D13" s="128" t="s">
        <v>38</v>
      </c>
      <c r="E13" s="128" t="s">
        <v>38</v>
      </c>
      <c r="F13" s="128" t="s">
        <v>38</v>
      </c>
      <c r="G13" s="128" t="s">
        <v>38</v>
      </c>
      <c r="H13" s="128" t="s">
        <v>38</v>
      </c>
      <c r="I13" s="128" t="s">
        <v>38</v>
      </c>
      <c r="J13" s="128" t="s">
        <v>38</v>
      </c>
      <c r="K13" s="128" t="s">
        <v>38</v>
      </c>
      <c r="L13" s="128" t="s">
        <v>38</v>
      </c>
      <c r="M13" s="129"/>
      <c r="N13" s="230" t="s">
        <v>39</v>
      </c>
      <c r="O13" s="231" t="s">
        <v>40</v>
      </c>
      <c r="P13" s="130" t="s">
        <v>40</v>
      </c>
      <c r="Q13" s="130" t="s">
        <v>38</v>
      </c>
      <c r="R13" s="131" t="s">
        <v>41</v>
      </c>
      <c r="S13" s="128" t="s">
        <v>38</v>
      </c>
      <c r="T13" s="128" t="s">
        <v>38</v>
      </c>
      <c r="U13" s="23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2" t="s">
        <v>77</v>
      </c>
      <c r="B14" s="2"/>
      <c r="C14" s="134">
        <v>4.28</v>
      </c>
      <c r="D14" s="134">
        <v>18.8</v>
      </c>
      <c r="E14" s="134">
        <v>2.69</v>
      </c>
      <c r="F14" s="134">
        <v>60.67</v>
      </c>
      <c r="G14" s="134">
        <v>4.78</v>
      </c>
      <c r="H14" s="134">
        <v>3.02</v>
      </c>
      <c r="I14" s="134">
        <v>3.63</v>
      </c>
      <c r="J14" s="134">
        <v>0.7</v>
      </c>
      <c r="K14" s="232">
        <v>0.51</v>
      </c>
      <c r="L14" s="134">
        <v>0.7</v>
      </c>
      <c r="M14" s="135"/>
      <c r="N14" s="134">
        <v>0</v>
      </c>
      <c r="O14" s="136" t="s">
        <v>55</v>
      </c>
      <c r="P14" s="136" t="s">
        <v>47</v>
      </c>
      <c r="Q14" s="199">
        <v>29.8</v>
      </c>
      <c r="R14" s="138">
        <v>4300</v>
      </c>
      <c r="S14" s="134">
        <v>0.04</v>
      </c>
      <c r="T14" s="134">
        <v>0.6</v>
      </c>
      <c r="U14" s="137">
        <v>21.93</v>
      </c>
      <c r="V14" s="137">
        <v>38.72</v>
      </c>
      <c r="W14" s="137">
        <v>44.42</v>
      </c>
      <c r="X14" s="145">
        <v>54.85</v>
      </c>
    </row>
    <row r="15" spans="1:24" ht="12.75">
      <c r="A15" s="141" t="s">
        <v>79</v>
      </c>
      <c r="B15" s="2"/>
      <c r="C15" s="143">
        <v>4.32</v>
      </c>
      <c r="D15" s="143">
        <v>18.83</v>
      </c>
      <c r="E15" s="143">
        <v>2.69</v>
      </c>
      <c r="F15" s="143">
        <v>60.29</v>
      </c>
      <c r="G15" s="143">
        <v>4.69</v>
      </c>
      <c r="H15" s="143">
        <v>2.94</v>
      </c>
      <c r="I15" s="143">
        <v>3.2</v>
      </c>
      <c r="J15" s="143">
        <v>0.73</v>
      </c>
      <c r="K15" s="233">
        <v>0.59</v>
      </c>
      <c r="L15" s="143">
        <v>0.69</v>
      </c>
      <c r="M15" s="135"/>
      <c r="N15" s="143">
        <v>0.5</v>
      </c>
      <c r="O15" s="144" t="s">
        <v>100</v>
      </c>
      <c r="P15" s="144" t="s">
        <v>47</v>
      </c>
      <c r="Q15" s="202">
        <v>29.8</v>
      </c>
      <c r="R15" s="146">
        <v>4340</v>
      </c>
      <c r="S15" s="143">
        <v>0.04</v>
      </c>
      <c r="T15" s="143">
        <v>0.6</v>
      </c>
      <c r="U15" s="145">
        <v>22.25</v>
      </c>
      <c r="V15" s="145">
        <v>40.27</v>
      </c>
      <c r="W15" s="145">
        <v>45.27</v>
      </c>
      <c r="X15" s="145">
        <v>56.41</v>
      </c>
    </row>
    <row r="16" spans="1:24" ht="12.75">
      <c r="A16" s="141" t="s">
        <v>80</v>
      </c>
      <c r="B16" s="2"/>
      <c r="C16" s="143">
        <v>4.32</v>
      </c>
      <c r="D16" s="143">
        <v>18.96</v>
      </c>
      <c r="E16" s="143">
        <v>2.73</v>
      </c>
      <c r="F16" s="143">
        <v>60.7</v>
      </c>
      <c r="G16" s="143">
        <v>4.27</v>
      </c>
      <c r="H16" s="143">
        <v>2.95</v>
      </c>
      <c r="I16" s="143">
        <v>3.2</v>
      </c>
      <c r="J16" s="143">
        <v>0.76</v>
      </c>
      <c r="K16" s="233">
        <v>0.68</v>
      </c>
      <c r="L16" s="143">
        <v>0.71</v>
      </c>
      <c r="M16" s="135"/>
      <c r="N16" s="143">
        <v>0</v>
      </c>
      <c r="O16" s="144" t="s">
        <v>101</v>
      </c>
      <c r="P16" s="144" t="s">
        <v>44</v>
      </c>
      <c r="Q16" s="202">
        <v>29.8</v>
      </c>
      <c r="R16" s="146">
        <v>4370</v>
      </c>
      <c r="S16" s="143">
        <v>0.01</v>
      </c>
      <c r="T16" s="143">
        <v>0.4</v>
      </c>
      <c r="U16" s="145">
        <v>23.33</v>
      </c>
      <c r="V16" s="145">
        <v>40.68</v>
      </c>
      <c r="W16" s="145">
        <v>44.73</v>
      </c>
      <c r="X16" s="145">
        <v>54.86</v>
      </c>
    </row>
    <row r="17" spans="1:24" ht="12.75">
      <c r="A17" s="141" t="s">
        <v>81</v>
      </c>
      <c r="B17" s="2"/>
      <c r="C17" s="143">
        <v>4.27</v>
      </c>
      <c r="D17" s="143">
        <v>18.77</v>
      </c>
      <c r="E17" s="143">
        <v>2.69</v>
      </c>
      <c r="F17" s="143">
        <v>60.4</v>
      </c>
      <c r="G17" s="143">
        <v>4.16</v>
      </c>
      <c r="H17" s="143">
        <v>2.95</v>
      </c>
      <c r="I17" s="143">
        <v>3.02</v>
      </c>
      <c r="J17" s="143">
        <v>0.64</v>
      </c>
      <c r="K17" s="233">
        <v>0.64</v>
      </c>
      <c r="L17" s="143">
        <v>0.71</v>
      </c>
      <c r="M17" s="135"/>
      <c r="N17" s="143">
        <v>0</v>
      </c>
      <c r="O17" s="144" t="s">
        <v>61</v>
      </c>
      <c r="P17" s="144" t="s">
        <v>56</v>
      </c>
      <c r="Q17" s="202">
        <v>30.2</v>
      </c>
      <c r="R17" s="146">
        <v>4350</v>
      </c>
      <c r="S17" s="143">
        <v>0.04</v>
      </c>
      <c r="T17" s="143">
        <v>0.6</v>
      </c>
      <c r="U17" s="145">
        <v>23.71</v>
      </c>
      <c r="V17" s="145">
        <v>38.28</v>
      </c>
      <c r="W17" s="145">
        <v>44.68</v>
      </c>
      <c r="X17" s="145">
        <v>53.45</v>
      </c>
    </row>
    <row r="18" spans="1:24" ht="12.75">
      <c r="A18" s="141" t="s">
        <v>82</v>
      </c>
      <c r="B18" s="2"/>
      <c r="C18" s="143">
        <v>4.28</v>
      </c>
      <c r="D18" s="143">
        <v>18.9</v>
      </c>
      <c r="E18" s="143">
        <v>2.67</v>
      </c>
      <c r="F18" s="143">
        <v>60.28</v>
      </c>
      <c r="G18" s="143">
        <v>3.68</v>
      </c>
      <c r="H18" s="143">
        <v>2.93</v>
      </c>
      <c r="I18" s="143">
        <v>3.32</v>
      </c>
      <c r="J18" s="143">
        <v>0.64</v>
      </c>
      <c r="K18" s="233">
        <v>0.58</v>
      </c>
      <c r="L18" s="143">
        <v>0.68</v>
      </c>
      <c r="M18" s="135"/>
      <c r="N18" s="143">
        <v>0</v>
      </c>
      <c r="O18" s="144" t="s">
        <v>61</v>
      </c>
      <c r="P18" s="144" t="s">
        <v>56</v>
      </c>
      <c r="Q18" s="202">
        <v>30.2</v>
      </c>
      <c r="R18" s="146">
        <v>4310</v>
      </c>
      <c r="S18" s="143">
        <v>0.02</v>
      </c>
      <c r="T18" s="143">
        <v>0.5</v>
      </c>
      <c r="U18" s="145">
        <v>23.46</v>
      </c>
      <c r="V18" s="145">
        <v>38.28</v>
      </c>
      <c r="W18" s="145">
        <v>45.08</v>
      </c>
      <c r="X18" s="145">
        <v>54.94</v>
      </c>
    </row>
    <row r="19" spans="1:24" ht="12.75">
      <c r="A19" s="141" t="s">
        <v>83</v>
      </c>
      <c r="B19" s="2"/>
      <c r="C19" s="143">
        <v>4.28</v>
      </c>
      <c r="D19" s="143">
        <v>18.89</v>
      </c>
      <c r="E19" s="143">
        <v>2.67</v>
      </c>
      <c r="F19" s="143">
        <v>60.56</v>
      </c>
      <c r="G19" s="143">
        <v>4.14</v>
      </c>
      <c r="H19" s="143">
        <v>2.95</v>
      </c>
      <c r="I19" s="143">
        <v>3.11</v>
      </c>
      <c r="J19" s="143">
        <v>0.7</v>
      </c>
      <c r="K19" s="233">
        <v>0.72</v>
      </c>
      <c r="L19" s="143">
        <v>0.68</v>
      </c>
      <c r="M19" s="135"/>
      <c r="N19" s="143">
        <v>0</v>
      </c>
      <c r="O19" s="144" t="s">
        <v>101</v>
      </c>
      <c r="P19" s="144" t="s">
        <v>44</v>
      </c>
      <c r="Q19" s="202">
        <v>30.2</v>
      </c>
      <c r="R19" s="146">
        <v>4350</v>
      </c>
      <c r="S19" s="143">
        <v>0.05</v>
      </c>
      <c r="T19" s="143">
        <v>0.6</v>
      </c>
      <c r="U19" s="145">
        <v>23.76</v>
      </c>
      <c r="V19" s="145">
        <v>38.57</v>
      </c>
      <c r="W19" s="145">
        <v>45.95</v>
      </c>
      <c r="X19" s="147" t="s">
        <v>57</v>
      </c>
    </row>
    <row r="20" spans="1:24" ht="12.75">
      <c r="A20" s="141" t="s">
        <v>84</v>
      </c>
      <c r="B20" s="2"/>
      <c r="C20" s="143">
        <v>4.35</v>
      </c>
      <c r="D20" s="143">
        <v>18.85</v>
      </c>
      <c r="E20" s="143">
        <v>2.71</v>
      </c>
      <c r="F20" s="143">
        <v>60.58</v>
      </c>
      <c r="G20" s="143">
        <v>4.7</v>
      </c>
      <c r="H20" s="143">
        <v>3.08</v>
      </c>
      <c r="I20" s="143">
        <v>3.23</v>
      </c>
      <c r="J20" s="143">
        <v>0.67</v>
      </c>
      <c r="K20" s="233">
        <v>0.77</v>
      </c>
      <c r="L20" s="143">
        <v>0.71</v>
      </c>
      <c r="M20" s="135"/>
      <c r="N20" s="143">
        <v>0.5</v>
      </c>
      <c r="O20" s="144" t="s">
        <v>78</v>
      </c>
      <c r="P20" s="144" t="s">
        <v>56</v>
      </c>
      <c r="Q20" s="202">
        <v>30</v>
      </c>
      <c r="R20" s="146">
        <v>4390</v>
      </c>
      <c r="S20" s="143">
        <v>0.05</v>
      </c>
      <c r="T20" s="143">
        <v>0.6</v>
      </c>
      <c r="U20" s="145">
        <v>22.01</v>
      </c>
      <c r="V20" s="145">
        <v>37.4</v>
      </c>
      <c r="W20" s="145">
        <v>44</v>
      </c>
      <c r="X20" s="147" t="s">
        <v>57</v>
      </c>
    </row>
    <row r="21" spans="1:24" ht="12.75">
      <c r="A21" s="141" t="s">
        <v>85</v>
      </c>
      <c r="B21" s="2"/>
      <c r="C21" s="143">
        <v>4.35</v>
      </c>
      <c r="D21" s="143">
        <v>18.86</v>
      </c>
      <c r="E21" s="143">
        <v>2.73</v>
      </c>
      <c r="F21" s="143">
        <v>60.95</v>
      </c>
      <c r="G21" s="143">
        <v>4.37</v>
      </c>
      <c r="H21" s="143">
        <v>3.03</v>
      </c>
      <c r="I21" s="143">
        <v>3.27</v>
      </c>
      <c r="J21" s="143">
        <v>0.67</v>
      </c>
      <c r="K21" s="233">
        <v>0.58</v>
      </c>
      <c r="L21" s="143">
        <v>0.72</v>
      </c>
      <c r="M21" s="135"/>
      <c r="N21" s="143">
        <v>0</v>
      </c>
      <c r="O21" s="144" t="s">
        <v>59</v>
      </c>
      <c r="P21" s="144" t="s">
        <v>44</v>
      </c>
      <c r="Q21" s="202">
        <v>30.3</v>
      </c>
      <c r="R21" s="146">
        <v>4340</v>
      </c>
      <c r="S21" s="143">
        <v>0.02</v>
      </c>
      <c r="T21" s="143">
        <v>0.4</v>
      </c>
      <c r="U21" s="145">
        <v>23.13</v>
      </c>
      <c r="V21" s="145">
        <v>38.37</v>
      </c>
      <c r="W21" s="145">
        <v>45.46</v>
      </c>
      <c r="X21" s="147" t="s">
        <v>57</v>
      </c>
    </row>
    <row r="22" spans="1:24" ht="12.75">
      <c r="A22" s="141" t="s">
        <v>86</v>
      </c>
      <c r="B22" s="2"/>
      <c r="C22" s="143">
        <v>4.26</v>
      </c>
      <c r="D22" s="143">
        <v>18.62</v>
      </c>
      <c r="E22" s="143">
        <v>2.69</v>
      </c>
      <c r="F22" s="143">
        <v>60.45</v>
      </c>
      <c r="G22" s="143">
        <v>3.92</v>
      </c>
      <c r="H22" s="143">
        <v>2.97</v>
      </c>
      <c r="I22" s="143">
        <v>3.21</v>
      </c>
      <c r="J22" s="143">
        <v>0.67</v>
      </c>
      <c r="K22" s="233">
        <v>0.79</v>
      </c>
      <c r="L22" s="143">
        <v>0.72</v>
      </c>
      <c r="M22" s="135"/>
      <c r="N22" s="143">
        <v>0</v>
      </c>
      <c r="O22" s="144" t="s">
        <v>100</v>
      </c>
      <c r="P22" s="144" t="s">
        <v>47</v>
      </c>
      <c r="Q22" s="202">
        <v>30.3</v>
      </c>
      <c r="R22" s="146">
        <v>4310</v>
      </c>
      <c r="S22" s="143">
        <v>0.01</v>
      </c>
      <c r="T22" s="143">
        <v>0.5</v>
      </c>
      <c r="U22" s="145">
        <v>22.62</v>
      </c>
      <c r="V22" s="145">
        <v>39.6</v>
      </c>
      <c r="W22" s="145">
        <v>44.86</v>
      </c>
      <c r="X22" s="147" t="s">
        <v>57</v>
      </c>
    </row>
    <row r="23" spans="1:24" ht="12.75">
      <c r="A23" s="141" t="s">
        <v>88</v>
      </c>
      <c r="B23" s="2"/>
      <c r="C23" s="143">
        <v>4.34</v>
      </c>
      <c r="D23" s="143">
        <v>18.92</v>
      </c>
      <c r="E23" s="143">
        <v>2.78</v>
      </c>
      <c r="F23" s="143">
        <v>60.77</v>
      </c>
      <c r="G23" s="143">
        <v>4.4</v>
      </c>
      <c r="H23" s="143">
        <v>2.99</v>
      </c>
      <c r="I23" s="143">
        <v>3.19</v>
      </c>
      <c r="J23" s="143">
        <v>0.62</v>
      </c>
      <c r="K23" s="233">
        <v>0.79</v>
      </c>
      <c r="L23" s="143">
        <v>0.75</v>
      </c>
      <c r="M23" s="135"/>
      <c r="N23" s="143">
        <v>0.5</v>
      </c>
      <c r="O23" s="144" t="s">
        <v>102</v>
      </c>
      <c r="P23" s="144" t="s">
        <v>44</v>
      </c>
      <c r="Q23" s="202">
        <v>30.1</v>
      </c>
      <c r="R23" s="146">
        <v>4320</v>
      </c>
      <c r="S23" s="143">
        <v>0.05</v>
      </c>
      <c r="T23" s="143">
        <v>0.4</v>
      </c>
      <c r="U23" s="145">
        <v>22.78</v>
      </c>
      <c r="V23" s="145">
        <v>39.05</v>
      </c>
      <c r="W23" s="145">
        <v>46.33</v>
      </c>
      <c r="X23" s="147" t="s">
        <v>57</v>
      </c>
    </row>
    <row r="24" spans="1:24" ht="12.75">
      <c r="A24" s="24" t="s">
        <v>64</v>
      </c>
      <c r="B24" s="53"/>
      <c r="C24" s="148">
        <v>4.305</v>
      </c>
      <c r="D24" s="148">
        <v>18.84</v>
      </c>
      <c r="E24" s="148">
        <v>2.705</v>
      </c>
      <c r="F24" s="148">
        <v>60.565</v>
      </c>
      <c r="G24" s="148">
        <v>4.311</v>
      </c>
      <c r="H24" s="148">
        <v>2.9810000000000003</v>
      </c>
      <c r="I24" s="148">
        <v>3.238</v>
      </c>
      <c r="J24" s="148">
        <v>0.68</v>
      </c>
      <c r="K24" s="148">
        <v>0.665</v>
      </c>
      <c r="L24" s="148">
        <v>0.7070000000000001</v>
      </c>
      <c r="M24" s="149"/>
      <c r="N24" s="148">
        <v>0.15</v>
      </c>
      <c r="O24" s="58">
        <v>0.1486111111111111</v>
      </c>
      <c r="P24" s="58">
        <v>0.1763888888888889</v>
      </c>
      <c r="Q24" s="150">
        <v>30.07</v>
      </c>
      <c r="R24" s="151">
        <v>4338</v>
      </c>
      <c r="S24" s="148">
        <v>0.033</v>
      </c>
      <c r="T24" s="148">
        <v>0.52</v>
      </c>
      <c r="U24" s="150">
        <v>22.898000000000003</v>
      </c>
      <c r="V24" s="150">
        <v>38.922</v>
      </c>
      <c r="W24" s="150">
        <v>45.078</v>
      </c>
      <c r="X24" s="150">
        <v>54.902</v>
      </c>
    </row>
    <row r="25" spans="1:24" ht="12.75">
      <c r="A25" s="24" t="s">
        <v>65</v>
      </c>
      <c r="B25" s="53"/>
      <c r="C25" s="64">
        <v>0.03472111109333895</v>
      </c>
      <c r="D25" s="64">
        <v>0.09568466729609179</v>
      </c>
      <c r="E25" s="64">
        <v>0.03374742788553015</v>
      </c>
      <c r="F25" s="64">
        <v>0.21526469494316516</v>
      </c>
      <c r="G25" s="64">
        <v>0.3545090501900722</v>
      </c>
      <c r="H25" s="64">
        <v>0.048407988321490285</v>
      </c>
      <c r="I25" s="64">
        <v>0.16033298683261318</v>
      </c>
      <c r="J25" s="64">
        <v>0.04320493798938586</v>
      </c>
      <c r="K25" s="64">
        <v>0.10013879257199873</v>
      </c>
      <c r="L25" s="64">
        <v>0.02110818693198369</v>
      </c>
      <c r="M25" s="62"/>
      <c r="N25" s="64">
        <v>0.241522945769824</v>
      </c>
      <c r="O25" s="153">
        <v>0.007638888888888889</v>
      </c>
      <c r="P25" s="153">
        <v>0.009027777777777779</v>
      </c>
      <c r="Q25" s="154">
        <v>0.20575065816019705</v>
      </c>
      <c r="R25" s="64">
        <v>28.59681411937722</v>
      </c>
      <c r="S25" s="64">
        <v>0.01636391694484477</v>
      </c>
      <c r="T25" s="64">
        <v>0.09189365834726818</v>
      </c>
      <c r="U25" s="154">
        <v>0.6827525987582349</v>
      </c>
      <c r="V25" s="154">
        <v>0.9996643881267973</v>
      </c>
      <c r="W25" s="154">
        <v>0.70180402456023</v>
      </c>
      <c r="X25" s="154">
        <v>1.0474110940791483</v>
      </c>
    </row>
    <row r="26" spans="1:24" ht="12.75">
      <c r="A26" s="24" t="s">
        <v>66</v>
      </c>
      <c r="B26" s="53"/>
      <c r="C26" s="64">
        <v>4.26</v>
      </c>
      <c r="D26" s="64">
        <v>18.62</v>
      </c>
      <c r="E26" s="64">
        <v>2.67</v>
      </c>
      <c r="F26" s="64">
        <v>60.28</v>
      </c>
      <c r="G26" s="64">
        <v>3.68</v>
      </c>
      <c r="H26" s="64">
        <v>2.93</v>
      </c>
      <c r="I26" s="64">
        <v>3.02</v>
      </c>
      <c r="J26" s="64">
        <v>0.62</v>
      </c>
      <c r="K26" s="64">
        <v>0.51</v>
      </c>
      <c r="L26" s="64">
        <v>0.68</v>
      </c>
      <c r="M26" s="55"/>
      <c r="N26" s="64">
        <v>0</v>
      </c>
      <c r="O26" s="153">
        <v>0.13541666666666666</v>
      </c>
      <c r="P26" s="153">
        <v>0.16666666666666666</v>
      </c>
      <c r="Q26" s="154">
        <v>29.8</v>
      </c>
      <c r="R26" s="60">
        <v>4300</v>
      </c>
      <c r="S26" s="64">
        <v>0.01</v>
      </c>
      <c r="T26" s="64">
        <v>0.4</v>
      </c>
      <c r="U26" s="154">
        <v>21.93</v>
      </c>
      <c r="V26" s="154">
        <v>37.4</v>
      </c>
      <c r="W26" s="154">
        <v>44</v>
      </c>
      <c r="X26" s="154">
        <v>53.45</v>
      </c>
    </row>
    <row r="27" spans="1:24" ht="12.75">
      <c r="A27" s="24" t="s">
        <v>67</v>
      </c>
      <c r="B27" s="53"/>
      <c r="C27" s="64">
        <v>4.35</v>
      </c>
      <c r="D27" s="64">
        <v>18.96</v>
      </c>
      <c r="E27" s="64">
        <v>2.78</v>
      </c>
      <c r="F27" s="64">
        <v>60.95</v>
      </c>
      <c r="G27" s="64">
        <v>4.78</v>
      </c>
      <c r="H27" s="64">
        <v>3.08</v>
      </c>
      <c r="I27" s="64">
        <v>3.63</v>
      </c>
      <c r="J27" s="64">
        <v>0.76</v>
      </c>
      <c r="K27" s="64">
        <v>0.79</v>
      </c>
      <c r="L27" s="64">
        <v>0.75</v>
      </c>
      <c r="M27" s="62"/>
      <c r="N27" s="64">
        <v>0.5</v>
      </c>
      <c r="O27" s="153">
        <v>0.15972222222222224</v>
      </c>
      <c r="P27" s="153">
        <v>0.1875</v>
      </c>
      <c r="Q27" s="154">
        <v>30.3</v>
      </c>
      <c r="R27" s="60">
        <v>4390</v>
      </c>
      <c r="S27" s="64">
        <v>0.05</v>
      </c>
      <c r="T27" s="64">
        <v>0.6</v>
      </c>
      <c r="U27" s="154">
        <v>23.76</v>
      </c>
      <c r="V27" s="154">
        <v>40.68</v>
      </c>
      <c r="W27" s="154">
        <v>46.33</v>
      </c>
      <c r="X27" s="154">
        <v>56.41</v>
      </c>
    </row>
    <row r="28" spans="1:24" ht="12.75">
      <c r="A28" s="66"/>
      <c r="B28" s="53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spans="1:24" ht="12.75">
      <c r="A29" s="72"/>
      <c r="B29" s="72"/>
      <c r="C29" s="2"/>
      <c r="D29" s="2"/>
      <c r="E29" s="2"/>
      <c r="F29" s="2"/>
      <c r="G29" s="2"/>
      <c r="H29" s="2"/>
      <c r="I29" s="2"/>
      <c r="J29" s="4"/>
      <c r="K29" s="4"/>
      <c r="L29" s="4"/>
      <c r="M29" s="21"/>
      <c r="N29" s="4"/>
      <c r="O29" s="4"/>
      <c r="P29" s="4"/>
      <c r="Q29" s="4"/>
      <c r="R29" s="4"/>
      <c r="S29" s="21"/>
      <c r="T29" s="21"/>
      <c r="U29" s="21"/>
      <c r="V29" s="21"/>
      <c r="W29" s="21"/>
      <c r="X29" s="21"/>
    </row>
    <row r="30" spans="1:24" ht="12.75">
      <c r="A30" s="73" t="s">
        <v>68</v>
      </c>
      <c r="B30" s="72"/>
      <c r="C30" s="234" t="s">
        <v>103</v>
      </c>
      <c r="D30" s="20"/>
      <c r="E30" s="4"/>
      <c r="F30" s="4"/>
      <c r="G30" s="2"/>
      <c r="H30" s="75"/>
      <c r="I30" s="4"/>
      <c r="J30" s="4"/>
      <c r="K30" s="4"/>
      <c r="L30" s="4"/>
      <c r="M30" s="76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3"/>
      <c r="B31" s="2"/>
      <c r="C31" s="234" t="s">
        <v>104</v>
      </c>
      <c r="D31" s="20"/>
      <c r="E31" s="4"/>
      <c r="F31" s="4"/>
      <c r="G31" s="2"/>
      <c r="H31" s="75"/>
      <c r="I31" s="4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4"/>
      <c r="B32" s="2"/>
      <c r="C32" s="77" t="s">
        <v>105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3:24" ht="18" customHeight="1">
      <c r="C33" s="77" t="s">
        <v>106</v>
      </c>
      <c r="F33" s="80"/>
      <c r="G33" s="81"/>
      <c r="H33" s="81"/>
      <c r="I33" s="81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7.5" customHeight="1">
      <c r="A34" s="80"/>
      <c r="B34" s="72"/>
      <c r="C34" s="72"/>
      <c r="D34" s="16"/>
      <c r="E34" s="80"/>
      <c r="F34" s="82"/>
      <c r="G34" s="72"/>
      <c r="H34" s="81"/>
      <c r="I34" s="81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83"/>
      <c r="B35" s="84"/>
      <c r="C35" s="84"/>
      <c r="D35" s="85"/>
      <c r="E35" s="86"/>
      <c r="F35" s="87"/>
      <c r="G35" s="80"/>
      <c r="H35" s="81"/>
      <c r="I35" s="72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2.75">
      <c r="A36" s="88"/>
      <c r="B36" s="16"/>
      <c r="C36" s="80"/>
      <c r="D36" s="16"/>
      <c r="E36" s="89"/>
      <c r="F36" s="80"/>
      <c r="G36" s="72"/>
      <c r="H36" s="80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8"/>
      <c r="B37" s="72"/>
      <c r="C37" s="87"/>
      <c r="D37" s="72"/>
      <c r="E37" s="90"/>
      <c r="F37" s="2"/>
      <c r="G37" s="2"/>
      <c r="H37" s="91"/>
      <c r="I37" s="2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92"/>
      <c r="B38" s="72"/>
      <c r="C38" s="16"/>
      <c r="D38" s="16"/>
      <c r="E38" s="93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5" ht="12.75">
      <c r="A41" s="97"/>
      <c r="B41" s="98"/>
      <c r="C41" s="98"/>
      <c r="D41" s="98" t="s">
        <v>72</v>
      </c>
      <c r="E41" s="99"/>
    </row>
    <row r="42" spans="16:25" ht="12.75">
      <c r="P42" s="101"/>
      <c r="Q42" s="101"/>
      <c r="R42" s="101"/>
      <c r="S42" s="101"/>
      <c r="T42" s="101"/>
      <c r="U42" s="101"/>
      <c r="V42" s="101"/>
      <c r="W42" s="101"/>
      <c r="X42" s="101"/>
      <c r="Y42" s="95"/>
    </row>
    <row r="43" spans="16:25" ht="12.75">
      <c r="P43" s="96"/>
      <c r="Q43" s="96"/>
      <c r="R43" s="96"/>
      <c r="S43" s="96"/>
      <c r="T43" s="102"/>
      <c r="U43" s="103" t="s">
        <v>73</v>
      </c>
      <c r="V43" s="103">
        <v>3</v>
      </c>
      <c r="W43" s="103">
        <v>7</v>
      </c>
      <c r="X43" s="103">
        <v>28</v>
      </c>
      <c r="Y43" s="95"/>
    </row>
    <row r="44" spans="16:25" ht="12.75">
      <c r="P44" s="96"/>
      <c r="Q44" s="96"/>
      <c r="R44" s="96"/>
      <c r="S44" s="96"/>
      <c r="T44" s="105" t="s">
        <v>107</v>
      </c>
      <c r="U44" s="106">
        <v>14</v>
      </c>
      <c r="V44" s="106">
        <v>24</v>
      </c>
      <c r="W44" s="106">
        <v>34</v>
      </c>
      <c r="X44" s="106"/>
      <c r="Y44" s="95"/>
    </row>
    <row r="45" spans="16:25" ht="12.75">
      <c r="P45" s="96"/>
      <c r="Q45" s="96"/>
      <c r="R45" s="96"/>
      <c r="S45" s="96"/>
      <c r="T45" s="105" t="s">
        <v>108</v>
      </c>
      <c r="U45" s="107">
        <f>U24</f>
        <v>22.898000000000003</v>
      </c>
      <c r="V45" s="107">
        <f>V24</f>
        <v>38.922</v>
      </c>
      <c r="W45" s="107">
        <f>W24</f>
        <v>45.078</v>
      </c>
      <c r="X45" s="107">
        <f>X24</f>
        <v>54.902</v>
      </c>
      <c r="Y45" s="95"/>
    </row>
    <row r="46" spans="16:25" ht="12.75">
      <c r="P46" s="96"/>
      <c r="Q46" s="96"/>
      <c r="R46" s="96"/>
      <c r="S46" s="96"/>
      <c r="T46" s="101"/>
      <c r="U46" s="101"/>
      <c r="V46" s="101"/>
      <c r="W46" s="101"/>
      <c r="X46" s="101"/>
      <c r="Y46" s="95"/>
    </row>
    <row r="47" spans="16:25" ht="12.75">
      <c r="P47" s="96"/>
      <c r="Q47" s="96"/>
      <c r="R47" s="96"/>
      <c r="S47" s="96"/>
      <c r="T47" s="95"/>
      <c r="U47" s="95"/>
      <c r="V47" s="95"/>
      <c r="W47" s="95"/>
      <c r="X47" s="95"/>
      <c r="Y47" s="95"/>
    </row>
    <row r="48" spans="16:25" ht="12.75">
      <c r="P48" s="96"/>
      <c r="Q48" s="96"/>
      <c r="R48" s="96"/>
      <c r="S48" s="96"/>
      <c r="T48" s="156"/>
      <c r="U48" s="157"/>
      <c r="V48" s="157"/>
      <c r="W48" s="157"/>
      <c r="X48" s="157"/>
      <c r="Y48" s="95"/>
    </row>
    <row r="49" spans="16:25" ht="12.75">
      <c r="P49" s="101"/>
      <c r="Q49" s="101"/>
      <c r="R49" s="101"/>
      <c r="S49" s="101"/>
      <c r="T49" s="105"/>
      <c r="U49" s="107"/>
      <c r="V49" s="107"/>
      <c r="W49" s="107"/>
      <c r="X49" s="107"/>
      <c r="Y49" s="95"/>
    </row>
    <row r="50" spans="16:25" ht="12.75"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6:25" ht="12.75"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5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5"/>
    </row>
    <row r="55" spans="17:25" ht="12.75">
      <c r="Q55" s="96"/>
      <c r="R55" s="96"/>
      <c r="S55" s="96"/>
      <c r="T55" s="96"/>
      <c r="U55" s="96"/>
      <c r="V55" s="96"/>
      <c r="W55" s="96"/>
      <c r="X55" s="96"/>
      <c r="Y55" s="96"/>
    </row>
    <row r="56" spans="17:25" ht="12.75">
      <c r="Q56" s="96"/>
      <c r="R56" s="96"/>
      <c r="S56" s="96"/>
      <c r="T56" s="96"/>
      <c r="U56" s="96"/>
      <c r="V56" s="96"/>
      <c r="W56" s="96"/>
      <c r="X56" s="96"/>
      <c r="Y56" s="96"/>
    </row>
    <row r="57" spans="17:25" ht="12.75">
      <c r="Q57" s="96"/>
      <c r="R57" s="96"/>
      <c r="S57" s="96"/>
      <c r="T57" s="96"/>
      <c r="U57" s="96"/>
      <c r="V57" s="96"/>
      <c r="W57" s="96"/>
      <c r="X57" s="96"/>
      <c r="Y57" s="96"/>
    </row>
    <row r="58" spans="17:25" ht="12.75">
      <c r="Q58" s="96"/>
      <c r="R58" s="96"/>
      <c r="S58" s="96"/>
      <c r="T58" s="96"/>
      <c r="U58" s="96"/>
      <c r="V58" s="96"/>
      <c r="W58" s="96"/>
      <c r="X58" s="96"/>
      <c r="Y58" s="96"/>
    </row>
    <row r="59" spans="17:25" ht="12.75">
      <c r="Q59" s="96"/>
      <c r="R59" s="96"/>
      <c r="S59" s="96"/>
      <c r="T59" s="96"/>
      <c r="U59" s="96"/>
      <c r="V59" s="96"/>
      <c r="W59" s="96"/>
      <c r="X59" s="96"/>
      <c r="Y59" s="96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73"/>
  <sheetViews>
    <sheetView showGridLines="0" tabSelected="1" zoomScale="80" zoomScaleNormal="80" workbookViewId="0" topLeftCell="A1">
      <selection activeCell="U14" sqref="U14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5" t="s">
        <v>0</v>
      </c>
      <c r="L6" s="236"/>
      <c r="M6" s="237"/>
      <c r="N6" s="238"/>
      <c r="O6" s="239" t="s">
        <v>109</v>
      </c>
      <c r="P6" s="239"/>
      <c r="Q6" s="240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42370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42422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4.14</v>
      </c>
      <c r="D14" s="44">
        <v>18.17</v>
      </c>
      <c r="E14" s="44">
        <v>2.64</v>
      </c>
      <c r="F14" s="44">
        <v>60.01</v>
      </c>
      <c r="G14" s="44">
        <v>4.51</v>
      </c>
      <c r="H14" s="44">
        <v>3.01</v>
      </c>
      <c r="I14" s="44">
        <v>4.62</v>
      </c>
      <c r="J14" s="44">
        <v>0.62</v>
      </c>
      <c r="K14" s="44">
        <v>1.01</v>
      </c>
      <c r="L14" s="45">
        <v>0.67</v>
      </c>
      <c r="M14" s="46"/>
      <c r="N14" s="44">
        <v>0</v>
      </c>
      <c r="O14" s="47" t="s">
        <v>110</v>
      </c>
      <c r="P14" s="47" t="s">
        <v>44</v>
      </c>
      <c r="Q14" s="48">
        <v>30.3</v>
      </c>
      <c r="R14" s="49">
        <v>4200</v>
      </c>
      <c r="S14" s="44">
        <v>0.05</v>
      </c>
      <c r="T14" s="44">
        <v>0.6</v>
      </c>
      <c r="U14" s="48">
        <v>21.64</v>
      </c>
      <c r="V14" s="48">
        <v>39.63</v>
      </c>
      <c r="W14" s="48">
        <v>45.57</v>
      </c>
      <c r="X14" s="48">
        <v>53.98</v>
      </c>
      <c r="Y14" s="50"/>
    </row>
    <row r="15" spans="1:25" ht="12.75" customHeight="1">
      <c r="A15" s="51" t="s">
        <v>46</v>
      </c>
      <c r="B15" s="43"/>
      <c r="C15" s="44">
        <v>4.17</v>
      </c>
      <c r="D15" s="44">
        <v>18.41</v>
      </c>
      <c r="E15" s="44">
        <v>2.64</v>
      </c>
      <c r="F15" s="44">
        <v>60.88</v>
      </c>
      <c r="G15" s="44">
        <v>4.41</v>
      </c>
      <c r="H15" s="44">
        <v>3.02</v>
      </c>
      <c r="I15" s="44">
        <v>5.15</v>
      </c>
      <c r="J15" s="44">
        <v>0.67</v>
      </c>
      <c r="K15" s="44">
        <v>0.87</v>
      </c>
      <c r="L15" s="45">
        <v>0.69</v>
      </c>
      <c r="M15" s="46"/>
      <c r="N15" s="44">
        <v>0</v>
      </c>
      <c r="O15" s="47" t="s">
        <v>102</v>
      </c>
      <c r="P15" s="47" t="s">
        <v>44</v>
      </c>
      <c r="Q15" s="48">
        <v>29.6</v>
      </c>
      <c r="R15" s="49">
        <v>4240</v>
      </c>
      <c r="S15" s="44">
        <v>0.06</v>
      </c>
      <c r="T15" s="44">
        <v>0.5</v>
      </c>
      <c r="U15" s="48">
        <v>21.81</v>
      </c>
      <c r="V15" s="48">
        <v>38.2</v>
      </c>
      <c r="W15" s="48">
        <v>45.05</v>
      </c>
      <c r="X15" s="48">
        <v>52.87</v>
      </c>
      <c r="Y15" s="50"/>
    </row>
    <row r="16" spans="1:25" ht="12.75" customHeight="1">
      <c r="A16" s="51" t="s">
        <v>49</v>
      </c>
      <c r="B16" s="43"/>
      <c r="C16" s="44">
        <v>4.26</v>
      </c>
      <c r="D16" s="44">
        <v>18.7</v>
      </c>
      <c r="E16" s="44">
        <v>2.66</v>
      </c>
      <c r="F16" s="44">
        <v>60.5</v>
      </c>
      <c r="G16" s="44">
        <v>4.13</v>
      </c>
      <c r="H16" s="44">
        <v>3.03</v>
      </c>
      <c r="I16" s="44">
        <v>5.03</v>
      </c>
      <c r="J16" s="44">
        <v>0.7</v>
      </c>
      <c r="K16" s="44">
        <v>1.19</v>
      </c>
      <c r="L16" s="45">
        <v>0.71</v>
      </c>
      <c r="M16" s="46"/>
      <c r="N16" s="44">
        <v>0</v>
      </c>
      <c r="O16" s="47" t="s">
        <v>101</v>
      </c>
      <c r="P16" s="47" t="s">
        <v>44</v>
      </c>
      <c r="Q16" s="48">
        <v>29.6</v>
      </c>
      <c r="R16" s="49">
        <v>4210</v>
      </c>
      <c r="S16" s="44">
        <v>0.02</v>
      </c>
      <c r="T16" s="44">
        <v>0.7</v>
      </c>
      <c r="U16" s="48">
        <v>22.2</v>
      </c>
      <c r="V16" s="48">
        <v>39.03</v>
      </c>
      <c r="W16" s="48">
        <v>44.55</v>
      </c>
      <c r="X16" s="48">
        <v>51.34</v>
      </c>
      <c r="Y16" s="50"/>
    </row>
    <row r="17" spans="1:25" ht="12.75" customHeight="1">
      <c r="A17" s="51" t="s">
        <v>51</v>
      </c>
      <c r="B17" s="43"/>
      <c r="C17" s="44">
        <v>4.2</v>
      </c>
      <c r="D17" s="44">
        <v>18.48</v>
      </c>
      <c r="E17" s="44">
        <v>2.57</v>
      </c>
      <c r="F17" s="44">
        <v>60.18</v>
      </c>
      <c r="G17" s="44">
        <v>3.98</v>
      </c>
      <c r="H17" s="44">
        <v>3.01</v>
      </c>
      <c r="I17" s="44">
        <v>4.86</v>
      </c>
      <c r="J17" s="44">
        <v>0.7</v>
      </c>
      <c r="K17" s="44">
        <v>1.29</v>
      </c>
      <c r="L17" s="45">
        <v>0.69</v>
      </c>
      <c r="M17" s="46"/>
      <c r="N17" s="44">
        <v>0</v>
      </c>
      <c r="O17" s="47" t="s">
        <v>102</v>
      </c>
      <c r="P17" s="47" t="s">
        <v>44</v>
      </c>
      <c r="Q17" s="48">
        <v>29.8</v>
      </c>
      <c r="R17" s="49">
        <v>4190</v>
      </c>
      <c r="S17" s="44">
        <v>0.01</v>
      </c>
      <c r="T17" s="44">
        <v>0.4</v>
      </c>
      <c r="U17" s="48">
        <v>21.96</v>
      </c>
      <c r="V17" s="48">
        <v>39.37</v>
      </c>
      <c r="W17" s="48">
        <v>43.8</v>
      </c>
      <c r="X17" s="48">
        <v>53.78</v>
      </c>
      <c r="Y17" s="50"/>
    </row>
    <row r="18" spans="1:25" ht="12.75" customHeight="1">
      <c r="A18" s="51" t="s">
        <v>53</v>
      </c>
      <c r="B18" s="43"/>
      <c r="C18" s="44">
        <v>4.19</v>
      </c>
      <c r="D18" s="44">
        <v>18.51</v>
      </c>
      <c r="E18" s="44">
        <v>2.6</v>
      </c>
      <c r="F18" s="44">
        <v>60.78</v>
      </c>
      <c r="G18" s="44">
        <v>3.79</v>
      </c>
      <c r="H18" s="44">
        <v>2.93</v>
      </c>
      <c r="I18" s="44">
        <v>5.22</v>
      </c>
      <c r="J18" s="44">
        <v>0.64</v>
      </c>
      <c r="K18" s="44">
        <v>0.84</v>
      </c>
      <c r="L18" s="45">
        <v>0.67</v>
      </c>
      <c r="M18" s="46"/>
      <c r="N18" s="44">
        <v>0.5</v>
      </c>
      <c r="O18" s="47" t="s">
        <v>101</v>
      </c>
      <c r="P18" s="47" t="s">
        <v>44</v>
      </c>
      <c r="Q18" s="48">
        <v>29.8</v>
      </c>
      <c r="R18" s="49">
        <v>4160</v>
      </c>
      <c r="S18" s="44">
        <v>0.02</v>
      </c>
      <c r="T18" s="44">
        <v>0.6</v>
      </c>
      <c r="U18" s="48">
        <v>22.12</v>
      </c>
      <c r="V18" s="48">
        <v>39.91</v>
      </c>
      <c r="W18" s="48">
        <v>45.56</v>
      </c>
      <c r="X18" s="48">
        <v>54.5</v>
      </c>
      <c r="Y18" s="50"/>
    </row>
    <row r="19" spans="1:25" ht="12.75" customHeight="1">
      <c r="A19" s="51" t="s">
        <v>54</v>
      </c>
      <c r="B19" s="43"/>
      <c r="C19" s="44">
        <v>4.19</v>
      </c>
      <c r="D19" s="44">
        <v>18.46</v>
      </c>
      <c r="E19" s="44">
        <v>2.64</v>
      </c>
      <c r="F19" s="44">
        <v>60.55</v>
      </c>
      <c r="G19" s="44">
        <v>4.21</v>
      </c>
      <c r="H19" s="44">
        <v>2.94</v>
      </c>
      <c r="I19" s="44">
        <v>4.75</v>
      </c>
      <c r="J19" s="44">
        <v>0.62</v>
      </c>
      <c r="K19" s="44">
        <v>0.65</v>
      </c>
      <c r="L19" s="45">
        <v>0.66</v>
      </c>
      <c r="M19" s="46"/>
      <c r="N19" s="44">
        <v>0.5</v>
      </c>
      <c r="O19" s="47" t="s">
        <v>111</v>
      </c>
      <c r="P19" s="47" t="s">
        <v>55</v>
      </c>
      <c r="Q19" s="48">
        <v>30.2</v>
      </c>
      <c r="R19" s="49">
        <v>4320</v>
      </c>
      <c r="S19" s="44">
        <v>0.05</v>
      </c>
      <c r="T19" s="44">
        <v>0.5</v>
      </c>
      <c r="U19" s="48">
        <v>23.43</v>
      </c>
      <c r="V19" s="48">
        <v>39.42</v>
      </c>
      <c r="W19" s="48">
        <v>46.11</v>
      </c>
      <c r="X19" s="52" t="s">
        <v>57</v>
      </c>
      <c r="Y19" s="50"/>
    </row>
    <row r="20" spans="1:25" ht="12.75" customHeight="1">
      <c r="A20" s="51" t="s">
        <v>58</v>
      </c>
      <c r="B20" s="43"/>
      <c r="C20" s="44">
        <v>4.17</v>
      </c>
      <c r="D20" s="44">
        <v>18.31</v>
      </c>
      <c r="E20" s="44">
        <v>2.57</v>
      </c>
      <c r="F20" s="44">
        <v>60.38</v>
      </c>
      <c r="G20" s="44">
        <v>4.47</v>
      </c>
      <c r="H20" s="44">
        <v>2.89</v>
      </c>
      <c r="I20" s="44">
        <v>5.26</v>
      </c>
      <c r="J20" s="44">
        <v>0.67</v>
      </c>
      <c r="K20" s="44">
        <v>0.7</v>
      </c>
      <c r="L20" s="45">
        <v>0.64</v>
      </c>
      <c r="M20" s="46"/>
      <c r="N20" s="44">
        <v>0.5</v>
      </c>
      <c r="O20" s="47" t="s">
        <v>110</v>
      </c>
      <c r="P20" s="47" t="s">
        <v>44</v>
      </c>
      <c r="Q20" s="48">
        <v>30.4</v>
      </c>
      <c r="R20" s="49">
        <v>4290</v>
      </c>
      <c r="S20" s="44">
        <v>0.05</v>
      </c>
      <c r="T20" s="44">
        <v>0.5</v>
      </c>
      <c r="U20" s="48">
        <v>21.9</v>
      </c>
      <c r="V20" s="48">
        <v>37.88</v>
      </c>
      <c r="W20" s="48">
        <v>44.52</v>
      </c>
      <c r="X20" s="52" t="s">
        <v>57</v>
      </c>
      <c r="Y20" s="50"/>
    </row>
    <row r="21" spans="1:25" ht="12.75" customHeight="1">
      <c r="A21" s="51" t="s">
        <v>60</v>
      </c>
      <c r="B21" s="43"/>
      <c r="C21" s="44">
        <v>4.23</v>
      </c>
      <c r="D21" s="44">
        <v>18.39</v>
      </c>
      <c r="E21" s="44">
        <v>2.67</v>
      </c>
      <c r="F21" s="44">
        <v>60.99</v>
      </c>
      <c r="G21" s="44">
        <v>4.41</v>
      </c>
      <c r="H21" s="44">
        <v>2.94</v>
      </c>
      <c r="I21" s="44">
        <v>5.27</v>
      </c>
      <c r="J21" s="44">
        <v>0.7</v>
      </c>
      <c r="K21" s="44">
        <v>0.8</v>
      </c>
      <c r="L21" s="45">
        <v>0.69</v>
      </c>
      <c r="M21" s="46"/>
      <c r="N21" s="44">
        <v>0.5</v>
      </c>
      <c r="O21" s="47" t="s">
        <v>111</v>
      </c>
      <c r="P21" s="47" t="s">
        <v>44</v>
      </c>
      <c r="Q21" s="48">
        <v>30.7</v>
      </c>
      <c r="R21" s="49">
        <v>4300</v>
      </c>
      <c r="S21" s="44">
        <v>0.01</v>
      </c>
      <c r="T21" s="44">
        <v>0.5</v>
      </c>
      <c r="U21" s="48">
        <v>23.7</v>
      </c>
      <c r="V21" s="48">
        <v>39.76</v>
      </c>
      <c r="W21" s="48">
        <v>44.92</v>
      </c>
      <c r="X21" s="52" t="s">
        <v>57</v>
      </c>
      <c r="Y21" s="50"/>
    </row>
    <row r="22" spans="1:25" ht="12.75" customHeight="1">
      <c r="A22" s="51" t="s">
        <v>62</v>
      </c>
      <c r="B22" s="43"/>
      <c r="C22" s="44">
        <v>4.23</v>
      </c>
      <c r="D22" s="44">
        <v>18.47</v>
      </c>
      <c r="E22" s="44">
        <v>2.69</v>
      </c>
      <c r="F22" s="44">
        <v>61.34</v>
      </c>
      <c r="G22" s="44">
        <v>3.78</v>
      </c>
      <c r="H22" s="44">
        <v>2.99</v>
      </c>
      <c r="I22" s="44">
        <v>5.28</v>
      </c>
      <c r="J22" s="44">
        <v>0.56</v>
      </c>
      <c r="K22" s="44">
        <v>0.89</v>
      </c>
      <c r="L22" s="45">
        <v>0.71</v>
      </c>
      <c r="M22" s="46"/>
      <c r="N22" s="44">
        <v>0</v>
      </c>
      <c r="O22" s="47" t="s">
        <v>102</v>
      </c>
      <c r="P22" s="47" t="s">
        <v>44</v>
      </c>
      <c r="Q22" s="48">
        <v>30.3</v>
      </c>
      <c r="R22" s="49">
        <v>4310</v>
      </c>
      <c r="S22" s="44">
        <v>0.05</v>
      </c>
      <c r="T22" s="44">
        <v>0.6</v>
      </c>
      <c r="U22" s="48">
        <v>22.74</v>
      </c>
      <c r="V22" s="48">
        <v>39.31</v>
      </c>
      <c r="W22" s="48">
        <v>45.42</v>
      </c>
      <c r="X22" s="52" t="s">
        <v>57</v>
      </c>
      <c r="Y22" s="50"/>
    </row>
    <row r="23" spans="1:25" ht="12.75" customHeight="1">
      <c r="A23" s="51" t="s">
        <v>63</v>
      </c>
      <c r="B23" s="43"/>
      <c r="C23" s="44">
        <v>4.18</v>
      </c>
      <c r="D23" s="44">
        <v>18.37</v>
      </c>
      <c r="E23" s="44">
        <v>2.67</v>
      </c>
      <c r="F23" s="44">
        <v>61.1</v>
      </c>
      <c r="G23" s="44">
        <v>3.74</v>
      </c>
      <c r="H23" s="44">
        <v>2.96</v>
      </c>
      <c r="I23" s="44">
        <v>5.08</v>
      </c>
      <c r="J23" s="44">
        <v>0.59</v>
      </c>
      <c r="K23" s="44">
        <v>0.91</v>
      </c>
      <c r="L23" s="45">
        <v>0.72</v>
      </c>
      <c r="M23" s="46"/>
      <c r="N23" s="44">
        <v>0</v>
      </c>
      <c r="O23" s="47" t="s">
        <v>101</v>
      </c>
      <c r="P23" s="47" t="s">
        <v>44</v>
      </c>
      <c r="Q23" s="48">
        <v>30.2</v>
      </c>
      <c r="R23" s="49">
        <v>4230</v>
      </c>
      <c r="S23" s="44">
        <v>0.03</v>
      </c>
      <c r="T23" s="44">
        <v>0.5</v>
      </c>
      <c r="U23" s="48">
        <v>22.89</v>
      </c>
      <c r="V23" s="48">
        <v>39.59</v>
      </c>
      <c r="W23" s="48">
        <v>46.13</v>
      </c>
      <c r="X23" s="52" t="s">
        <v>57</v>
      </c>
      <c r="Y23" s="50"/>
    </row>
    <row r="24" spans="1:24" ht="12.75">
      <c r="A24" s="24" t="s">
        <v>64</v>
      </c>
      <c r="B24" s="53"/>
      <c r="C24" s="54">
        <v>4.196000000000001</v>
      </c>
      <c r="D24" s="54">
        <v>18.427</v>
      </c>
      <c r="E24" s="54">
        <v>2.635</v>
      </c>
      <c r="F24" s="54">
        <v>60.67100000000001</v>
      </c>
      <c r="G24" s="54">
        <v>4.143</v>
      </c>
      <c r="H24" s="54">
        <v>2.972</v>
      </c>
      <c r="I24" s="54">
        <v>5.052</v>
      </c>
      <c r="J24" s="54">
        <v>0.647</v>
      </c>
      <c r="K24" s="54">
        <v>0.915</v>
      </c>
      <c r="L24" s="54">
        <v>0.685</v>
      </c>
      <c r="M24" s="55"/>
      <c r="N24" s="56">
        <v>0.2</v>
      </c>
      <c r="O24" s="57">
        <v>0.13749999999999998</v>
      </c>
      <c r="P24" s="58">
        <v>0.16597222222222222</v>
      </c>
      <c r="Q24" s="59">
        <v>30.09</v>
      </c>
      <c r="R24" s="60">
        <v>4245</v>
      </c>
      <c r="S24" s="56">
        <v>0.035</v>
      </c>
      <c r="T24" s="56">
        <v>0.54</v>
      </c>
      <c r="U24" s="59">
        <v>22.439</v>
      </c>
      <c r="V24" s="59">
        <v>39.21</v>
      </c>
      <c r="W24" s="59">
        <v>45.163000000000004</v>
      </c>
      <c r="X24" s="59">
        <v>53.294</v>
      </c>
    </row>
    <row r="25" spans="1:24" ht="12.75">
      <c r="A25" s="24" t="s">
        <v>65</v>
      </c>
      <c r="B25" s="53"/>
      <c r="C25" s="61">
        <v>0.035339622081868624</v>
      </c>
      <c r="D25" s="61">
        <v>0.13816656614394035</v>
      </c>
      <c r="E25" s="61">
        <v>0.04196559437338248</v>
      </c>
      <c r="F25" s="61">
        <v>0.4210423573308887</v>
      </c>
      <c r="G25" s="61">
        <v>0.30445032435522285</v>
      </c>
      <c r="H25" s="61">
        <v>0.046619023298794436</v>
      </c>
      <c r="I25" s="61">
        <v>0.23489004519845863</v>
      </c>
      <c r="J25" s="61">
        <v>0.049227363664260386</v>
      </c>
      <c r="K25" s="61">
        <v>0.20090074940405558</v>
      </c>
      <c r="L25" s="61">
        <v>0.02505549396395506</v>
      </c>
      <c r="M25" s="62"/>
      <c r="N25" s="56">
        <v>0.2581988897471611</v>
      </c>
      <c r="O25" s="57">
        <v>0.006944444444444444</v>
      </c>
      <c r="P25" s="58">
        <v>0.003472222222222222</v>
      </c>
      <c r="Q25" s="59">
        <v>0.36953424138444396</v>
      </c>
      <c r="R25" s="56">
        <v>56.421036266039536</v>
      </c>
      <c r="S25" s="56">
        <v>0.0190029237516523</v>
      </c>
      <c r="T25" s="56">
        <v>0.08432740427115683</v>
      </c>
      <c r="U25" s="59">
        <v>0.7132936126012832</v>
      </c>
      <c r="V25" s="59">
        <v>0.6678655886063303</v>
      </c>
      <c r="W25" s="59">
        <v>0.7408711088981991</v>
      </c>
      <c r="X25" s="59">
        <v>1.2408787209071135</v>
      </c>
    </row>
    <row r="26" spans="1:24" ht="12.75">
      <c r="A26" s="24" t="s">
        <v>66</v>
      </c>
      <c r="B26" s="53"/>
      <c r="C26" s="56">
        <v>4.14</v>
      </c>
      <c r="D26" s="56">
        <v>18.17</v>
      </c>
      <c r="E26" s="54">
        <v>2.57</v>
      </c>
      <c r="F26" s="54">
        <v>60.01</v>
      </c>
      <c r="G26" s="56">
        <v>3.74</v>
      </c>
      <c r="H26" s="56">
        <v>2.89</v>
      </c>
      <c r="I26" s="56">
        <v>4.62</v>
      </c>
      <c r="J26" s="56">
        <v>0.56</v>
      </c>
      <c r="K26" s="56">
        <v>0.65</v>
      </c>
      <c r="L26" s="56">
        <v>0.64</v>
      </c>
      <c r="M26" s="55"/>
      <c r="N26" s="56">
        <v>0</v>
      </c>
      <c r="O26" s="57">
        <v>0.12847222222222224</v>
      </c>
      <c r="P26" s="58">
        <v>0.15625</v>
      </c>
      <c r="Q26" s="59">
        <v>29.6</v>
      </c>
      <c r="R26" s="63">
        <v>4160</v>
      </c>
      <c r="S26" s="56">
        <v>0.01</v>
      </c>
      <c r="T26" s="56">
        <v>0.4</v>
      </c>
      <c r="U26" s="59">
        <v>21.64</v>
      </c>
      <c r="V26" s="59">
        <v>37.88</v>
      </c>
      <c r="W26" s="59">
        <v>43.8</v>
      </c>
      <c r="X26" s="59">
        <v>51.34</v>
      </c>
    </row>
    <row r="27" spans="1:24" ht="12.75">
      <c r="A27" s="24" t="s">
        <v>67</v>
      </c>
      <c r="B27" s="53"/>
      <c r="C27" s="61">
        <v>4.26</v>
      </c>
      <c r="D27" s="61">
        <v>18.7</v>
      </c>
      <c r="E27" s="64">
        <v>2.69</v>
      </c>
      <c r="F27" s="64">
        <v>61.34</v>
      </c>
      <c r="G27" s="64">
        <v>4.51</v>
      </c>
      <c r="H27" s="64">
        <v>3.03</v>
      </c>
      <c r="I27" s="64">
        <v>5.28</v>
      </c>
      <c r="J27" s="64">
        <v>0.7</v>
      </c>
      <c r="K27" s="64">
        <v>1.29</v>
      </c>
      <c r="L27" s="64">
        <v>0.72</v>
      </c>
      <c r="M27" s="62"/>
      <c r="N27" s="56">
        <v>0.5</v>
      </c>
      <c r="O27" s="57">
        <v>0.14583333333333334</v>
      </c>
      <c r="P27" s="58">
        <v>0.16666666666666666</v>
      </c>
      <c r="Q27" s="65">
        <v>30.7</v>
      </c>
      <c r="R27" s="63">
        <v>4320</v>
      </c>
      <c r="S27" s="64">
        <v>0.06</v>
      </c>
      <c r="T27" s="64">
        <v>0.7</v>
      </c>
      <c r="U27" s="59">
        <v>23.7</v>
      </c>
      <c r="V27" s="59">
        <v>39.91</v>
      </c>
      <c r="W27" s="59">
        <v>46.13</v>
      </c>
      <c r="X27" s="59">
        <v>54.5</v>
      </c>
    </row>
    <row r="28" spans="1:25" ht="12.75">
      <c r="A28" s="66"/>
      <c r="B28" s="53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R28" s="67"/>
      <c r="S28" s="67"/>
      <c r="T28" s="67"/>
      <c r="U28" s="67"/>
      <c r="V28" s="67"/>
      <c r="W28" s="67"/>
      <c r="X28" s="67"/>
      <c r="Y28" s="68"/>
    </row>
    <row r="29" spans="1:24" ht="12.75">
      <c r="A29" s="66"/>
      <c r="B29" s="53"/>
      <c r="C29" s="67"/>
      <c r="D29" s="67"/>
      <c r="E29" s="62"/>
      <c r="F29" s="62"/>
      <c r="G29" s="62"/>
      <c r="H29" s="62"/>
      <c r="I29" s="62"/>
      <c r="J29" s="62"/>
      <c r="K29" s="62"/>
      <c r="L29" s="62"/>
      <c r="M29" s="62"/>
      <c r="N29" s="55"/>
      <c r="O29" s="69"/>
      <c r="P29" s="69"/>
      <c r="Q29" s="70"/>
      <c r="R29" s="71"/>
      <c r="S29" s="62"/>
      <c r="T29" s="62"/>
      <c r="U29" s="70"/>
      <c r="V29" s="70"/>
      <c r="W29" s="70"/>
      <c r="X29" s="70"/>
    </row>
    <row r="30" spans="1:24" ht="12.75">
      <c r="A30" s="72"/>
      <c r="B30" s="72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5" customHeight="1">
      <c r="A31" s="73" t="s">
        <v>68</v>
      </c>
      <c r="B31" s="72"/>
      <c r="C31" s="74" t="s">
        <v>112</v>
      </c>
      <c r="D31" s="20"/>
      <c r="E31" s="4"/>
      <c r="F31" s="4"/>
      <c r="G31" s="2"/>
      <c r="H31" s="75"/>
      <c r="I31" s="4"/>
      <c r="J31" s="4"/>
      <c r="K31" s="4"/>
      <c r="L31" s="4"/>
      <c r="M31" s="76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8" customHeight="1">
      <c r="A32" s="73"/>
      <c r="B32" s="2"/>
      <c r="C32" s="77" t="s">
        <v>113</v>
      </c>
      <c r="D32" s="20"/>
      <c r="E32" s="4"/>
      <c r="F32" s="4"/>
      <c r="G32" s="2"/>
      <c r="H32" s="75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4"/>
      <c r="B33" s="2"/>
      <c r="C33" s="77" t="s">
        <v>71</v>
      </c>
      <c r="D33" s="20"/>
      <c r="E33" s="4"/>
      <c r="F33" s="4"/>
      <c r="G33" s="2"/>
      <c r="H33" s="75"/>
      <c r="I33" s="4"/>
      <c r="J33" s="4"/>
      <c r="K33" s="4"/>
      <c r="L33" s="4"/>
      <c r="M33" s="21"/>
      <c r="N33" s="4"/>
      <c r="O33" s="4"/>
      <c r="P33" s="4"/>
      <c r="Q33" s="4"/>
      <c r="R33" s="78"/>
      <c r="S33" s="79"/>
      <c r="T33" s="79"/>
      <c r="U33" s="79"/>
      <c r="V33" s="79"/>
      <c r="W33" s="79"/>
      <c r="X33" s="79"/>
    </row>
    <row r="34" spans="6:24" ht="12.75">
      <c r="F34" s="80"/>
      <c r="G34" s="81"/>
      <c r="H34" s="81"/>
      <c r="I34" s="81"/>
      <c r="J34" s="4"/>
      <c r="K34" s="4"/>
      <c r="L34" s="4"/>
      <c r="M34" s="21"/>
      <c r="N34" s="4"/>
      <c r="O34" s="4"/>
      <c r="P34" s="4"/>
      <c r="Q34" s="4"/>
      <c r="R34" s="78"/>
      <c r="S34" s="79"/>
      <c r="T34" s="79"/>
      <c r="U34" s="79"/>
      <c r="V34" s="79"/>
      <c r="W34" s="79"/>
      <c r="X34" s="79"/>
    </row>
    <row r="35" spans="6:24" ht="12.75">
      <c r="F35" s="82"/>
      <c r="G35" s="72"/>
      <c r="H35" s="81"/>
      <c r="I35" s="81"/>
      <c r="J35" s="4"/>
      <c r="K35" s="4"/>
      <c r="L35" s="4"/>
      <c r="M35" s="21"/>
      <c r="N35" s="4"/>
      <c r="O35" s="4"/>
      <c r="P35" s="4"/>
      <c r="Q35" s="4"/>
      <c r="R35" s="78"/>
      <c r="S35" s="79"/>
      <c r="T35" s="79"/>
      <c r="U35" s="79"/>
      <c r="V35" s="79"/>
      <c r="W35" s="79"/>
      <c r="X35" s="79"/>
    </row>
    <row r="36" spans="1:24" ht="12.75">
      <c r="A36" s="83"/>
      <c r="B36" s="84"/>
      <c r="C36" s="84"/>
      <c r="D36" s="85"/>
      <c r="E36" s="86"/>
      <c r="F36" s="87"/>
      <c r="G36" s="80"/>
      <c r="H36" s="81"/>
      <c r="I36" s="72"/>
      <c r="J36" s="4"/>
      <c r="K36" s="4"/>
      <c r="L36" s="4"/>
      <c r="M36" s="21"/>
      <c r="N36" s="4"/>
      <c r="O36" s="4"/>
      <c r="P36" s="4"/>
      <c r="Q36" s="4"/>
      <c r="R36" s="78"/>
      <c r="S36" s="79"/>
      <c r="T36" s="79"/>
      <c r="U36" s="79"/>
      <c r="V36" s="79"/>
      <c r="W36" s="79"/>
      <c r="X36" s="79"/>
    </row>
    <row r="37" spans="1:24" ht="12.75">
      <c r="A37" s="88"/>
      <c r="B37" s="16"/>
      <c r="C37" s="80"/>
      <c r="D37" s="16"/>
      <c r="E37" s="89"/>
      <c r="F37" s="80"/>
      <c r="G37" s="72"/>
      <c r="H37" s="80"/>
      <c r="I37" s="4"/>
      <c r="J37" s="4"/>
      <c r="K37" s="4"/>
      <c r="L37" s="4"/>
      <c r="M37" s="21"/>
      <c r="N37" s="4"/>
      <c r="O37" s="4"/>
      <c r="P37" s="4"/>
      <c r="Q37" s="4"/>
      <c r="R37" s="78"/>
      <c r="S37" s="79"/>
      <c r="T37" s="79"/>
      <c r="U37" s="79"/>
      <c r="V37" s="79"/>
      <c r="W37" s="79"/>
      <c r="X37" s="79"/>
    </row>
    <row r="38" spans="1:24" ht="12.75">
      <c r="A38" s="88"/>
      <c r="B38" s="72"/>
      <c r="C38" s="87"/>
      <c r="D38" s="72"/>
      <c r="E38" s="90"/>
      <c r="F38" s="2"/>
      <c r="G38" s="2"/>
      <c r="H38" s="91"/>
      <c r="I38" s="20"/>
      <c r="J38" s="4"/>
      <c r="K38" s="4"/>
      <c r="L38" s="4"/>
      <c r="M38" s="21"/>
      <c r="N38" s="4"/>
      <c r="O38" s="4"/>
      <c r="P38" s="4"/>
      <c r="Q38" s="4"/>
      <c r="R38" s="78"/>
      <c r="S38" s="79"/>
      <c r="T38" s="79"/>
      <c r="U38" s="79"/>
      <c r="V38" s="79"/>
      <c r="W38" s="79"/>
      <c r="X38" s="79"/>
    </row>
    <row r="39" spans="1:24" ht="12.75">
      <c r="A39" s="92"/>
      <c r="B39" s="72"/>
      <c r="C39" s="16"/>
      <c r="D39" s="16"/>
      <c r="E39" s="93"/>
      <c r="F39" s="2"/>
      <c r="G39" s="2"/>
      <c r="H39" s="91"/>
      <c r="I39" s="2"/>
      <c r="J39" s="4"/>
      <c r="K39" s="4"/>
      <c r="L39" s="4"/>
      <c r="M39" s="21"/>
      <c r="N39" s="4"/>
      <c r="O39" s="4"/>
      <c r="P39" s="4"/>
      <c r="Q39" s="4"/>
      <c r="R39" s="78"/>
      <c r="S39" s="79"/>
      <c r="T39" s="79"/>
      <c r="U39" s="79"/>
      <c r="V39" s="79"/>
      <c r="W39" s="79"/>
      <c r="X39" s="79"/>
    </row>
    <row r="40" spans="1:25" ht="12.75">
      <c r="A40" s="92"/>
      <c r="B40" s="72"/>
      <c r="C40" s="16"/>
      <c r="D40" s="16"/>
      <c r="E40" s="93"/>
      <c r="F40" s="2"/>
      <c r="G40" s="2"/>
      <c r="H40" s="94"/>
      <c r="I40" s="2"/>
      <c r="J40" s="2"/>
      <c r="K40" s="4"/>
      <c r="L40" s="4"/>
      <c r="M40" s="21"/>
      <c r="N40" s="4"/>
      <c r="O40" s="4"/>
      <c r="P40" s="4"/>
      <c r="Q40" s="4"/>
      <c r="R40" s="78"/>
      <c r="S40" s="79"/>
      <c r="T40" s="79"/>
      <c r="U40" s="79"/>
      <c r="V40" s="79"/>
      <c r="W40" s="79"/>
      <c r="X40" s="79"/>
      <c r="Y40" s="95"/>
    </row>
    <row r="41" spans="1:25" ht="12.75">
      <c r="A41" s="92"/>
      <c r="B41" s="72"/>
      <c r="C41" s="16"/>
      <c r="D41" s="16"/>
      <c r="E41" s="93"/>
      <c r="P41" s="96"/>
      <c r="Q41" s="96"/>
      <c r="R41" s="96"/>
      <c r="S41" s="96"/>
      <c r="T41" s="96"/>
      <c r="U41" s="96"/>
      <c r="V41" s="96"/>
      <c r="W41" s="96"/>
      <c r="X41" s="96"/>
      <c r="Y41" s="95"/>
    </row>
    <row r="42" spans="1:25" ht="12.75">
      <c r="A42" s="97"/>
      <c r="B42" s="98"/>
      <c r="C42" s="98"/>
      <c r="D42" s="98" t="s">
        <v>72</v>
      </c>
      <c r="E42" s="99"/>
      <c r="F42" s="100"/>
      <c r="G42" s="100"/>
      <c r="P42" s="101"/>
      <c r="Q42" s="101"/>
      <c r="R42" s="96"/>
      <c r="S42" s="96"/>
      <c r="T42" s="96"/>
      <c r="U42" s="96"/>
      <c r="V42" s="96"/>
      <c r="W42" s="96"/>
      <c r="X42" s="96"/>
      <c r="Y42" s="95"/>
    </row>
    <row r="43" spans="15:25" ht="12.75">
      <c r="O43" s="95"/>
      <c r="P43" s="101"/>
      <c r="Q43" s="101"/>
      <c r="R43" s="96"/>
      <c r="S43" s="96"/>
      <c r="T43" s="102"/>
      <c r="U43" s="103" t="s">
        <v>73</v>
      </c>
      <c r="V43" s="103">
        <v>3</v>
      </c>
      <c r="W43" s="103">
        <v>7</v>
      </c>
      <c r="X43" s="103">
        <v>28</v>
      </c>
      <c r="Y43" s="95"/>
    </row>
    <row r="44" spans="14:25" ht="12.75">
      <c r="N44" s="104"/>
      <c r="O44" s="95"/>
      <c r="P44" s="101"/>
      <c r="Q44" s="241"/>
      <c r="R44" s="242"/>
      <c r="S44" s="242"/>
      <c r="T44" s="243" t="s">
        <v>74</v>
      </c>
      <c r="U44" s="244"/>
      <c r="V44" s="244">
        <v>15</v>
      </c>
      <c r="W44" s="244">
        <v>25</v>
      </c>
      <c r="X44" s="244">
        <v>40</v>
      </c>
      <c r="Y44" s="245"/>
    </row>
    <row r="45" spans="15:25" ht="12.75">
      <c r="O45" s="95"/>
      <c r="P45" s="101"/>
      <c r="Q45" s="241"/>
      <c r="R45" s="242"/>
      <c r="S45" s="242"/>
      <c r="T45" s="243" t="s">
        <v>75</v>
      </c>
      <c r="U45" s="246">
        <f>U24</f>
        <v>22.439</v>
      </c>
      <c r="V45" s="246">
        <f>V24</f>
        <v>39.21</v>
      </c>
      <c r="W45" s="246">
        <f>W24</f>
        <v>45.163000000000004</v>
      </c>
      <c r="X45" s="246">
        <f>X24</f>
        <v>53.294</v>
      </c>
      <c r="Y45" s="245"/>
    </row>
    <row r="46" spans="15:25" ht="12.75">
      <c r="O46" s="95"/>
      <c r="P46" s="96"/>
      <c r="Q46" s="242"/>
      <c r="R46" s="242"/>
      <c r="S46" s="242"/>
      <c r="T46" s="242"/>
      <c r="U46" s="242"/>
      <c r="V46" s="242"/>
      <c r="W46" s="242"/>
      <c r="X46" s="242"/>
      <c r="Y46" s="245"/>
    </row>
    <row r="47" spans="15:25" ht="12.75">
      <c r="O47" s="95"/>
      <c r="P47" s="95"/>
      <c r="Q47" s="245"/>
      <c r="R47" s="242"/>
      <c r="S47" s="242"/>
      <c r="T47" s="242"/>
      <c r="U47" s="242"/>
      <c r="V47" s="242"/>
      <c r="W47" s="242"/>
      <c r="X47" s="242"/>
      <c r="Y47" s="245"/>
    </row>
    <row r="48" spans="15:25" ht="12.75">
      <c r="O48" s="95"/>
      <c r="P48" s="95"/>
      <c r="Q48" s="245"/>
      <c r="R48" s="242"/>
      <c r="S48" s="242"/>
      <c r="T48" s="242"/>
      <c r="U48" s="242"/>
      <c r="V48" s="242"/>
      <c r="W48" s="242"/>
      <c r="X48" s="242"/>
      <c r="Y48" s="245"/>
    </row>
    <row r="49" spans="15:25" ht="12.75">
      <c r="O49" s="95"/>
      <c r="P49" s="95"/>
      <c r="Q49" s="245"/>
      <c r="R49" s="242"/>
      <c r="S49" s="242"/>
      <c r="T49" s="242"/>
      <c r="U49" s="242"/>
      <c r="V49" s="242"/>
      <c r="W49" s="242"/>
      <c r="X49" s="242"/>
      <c r="Y49" s="245"/>
    </row>
    <row r="50" spans="15:25" ht="12.75">
      <c r="O50" s="95"/>
      <c r="P50" s="95"/>
      <c r="Q50" s="245"/>
      <c r="R50" s="242"/>
      <c r="S50" s="242"/>
      <c r="T50" s="247"/>
      <c r="U50" s="248"/>
      <c r="V50" s="248"/>
      <c r="W50" s="248"/>
      <c r="X50" s="248"/>
      <c r="Y50" s="245"/>
    </row>
    <row r="51" spans="16:25" ht="12.75">
      <c r="P51" s="95"/>
      <c r="Q51" s="245"/>
      <c r="R51" s="242"/>
      <c r="S51" s="242"/>
      <c r="T51" s="249"/>
      <c r="U51" s="250"/>
      <c r="V51" s="250"/>
      <c r="W51" s="250"/>
      <c r="X51" s="250"/>
      <c r="Y51" s="245"/>
    </row>
    <row r="52" spans="16:25" ht="12.75">
      <c r="P52" s="95"/>
      <c r="Q52" s="245"/>
      <c r="R52" s="242"/>
      <c r="S52" s="242"/>
      <c r="T52" s="249"/>
      <c r="U52" s="251"/>
      <c r="V52" s="251"/>
      <c r="W52" s="251"/>
      <c r="X52" s="251"/>
      <c r="Y52" s="245"/>
    </row>
    <row r="53" spans="16:24" ht="12.75">
      <c r="P53" s="95"/>
      <c r="Q53" s="95"/>
      <c r="R53" s="96"/>
      <c r="S53" s="96"/>
      <c r="T53" s="96"/>
      <c r="U53" s="96"/>
      <c r="V53" s="96"/>
      <c r="W53" s="96"/>
      <c r="X53" s="96"/>
    </row>
    <row r="54" spans="16:24" ht="12.75">
      <c r="P54" s="95"/>
      <c r="Q54" s="95"/>
      <c r="R54" s="96"/>
      <c r="S54" s="96"/>
      <c r="T54" s="96"/>
      <c r="U54" s="96"/>
      <c r="V54" s="96"/>
      <c r="W54" s="96"/>
      <c r="X54" s="96"/>
    </row>
    <row r="55" spans="18:24" ht="12.75">
      <c r="R55" s="96"/>
      <c r="S55" s="96"/>
      <c r="T55" s="96"/>
      <c r="U55" s="96"/>
      <c r="V55" s="96"/>
      <c r="W55" s="96"/>
      <c r="X55" s="96"/>
    </row>
    <row r="56" spans="18:24" ht="12.75">
      <c r="R56" s="96"/>
      <c r="S56" s="96"/>
      <c r="T56" s="96"/>
      <c r="U56" s="96"/>
      <c r="V56" s="96"/>
      <c r="W56" s="96"/>
      <c r="X56" s="96"/>
    </row>
    <row r="57" spans="18:24" ht="12.75">
      <c r="R57" s="96"/>
      <c r="S57" s="96"/>
      <c r="T57" s="96"/>
      <c r="U57" s="96"/>
      <c r="V57" s="96"/>
      <c r="W57" s="96"/>
      <c r="X57" s="96"/>
    </row>
    <row r="58" spans="18:24" ht="12.75">
      <c r="R58" s="96"/>
      <c r="S58" s="96"/>
      <c r="T58" s="96"/>
      <c r="U58" s="96"/>
      <c r="V58" s="96"/>
      <c r="W58" s="96"/>
      <c r="X58" s="96"/>
    </row>
    <row r="59" spans="18:24" ht="12.75">
      <c r="R59" s="96"/>
      <c r="S59" s="96"/>
      <c r="T59" s="96"/>
      <c r="U59" s="96"/>
      <c r="V59" s="96"/>
      <c r="W59" s="96"/>
      <c r="X59" s="96"/>
    </row>
    <row r="60" spans="18:24" ht="12.75">
      <c r="R60" s="96"/>
      <c r="S60" s="96"/>
      <c r="T60" s="96"/>
      <c r="U60" s="96"/>
      <c r="V60" s="96"/>
      <c r="W60" s="96"/>
      <c r="X60" s="96"/>
    </row>
    <row r="61" spans="18:24" ht="12.75">
      <c r="R61" s="96"/>
      <c r="S61" s="96"/>
      <c r="T61" s="96"/>
      <c r="U61" s="96"/>
      <c r="V61" s="96"/>
      <c r="W61" s="96"/>
      <c r="X61" s="96"/>
    </row>
    <row r="62" spans="18:24" ht="12.75">
      <c r="R62" s="96"/>
      <c r="S62" s="96"/>
      <c r="T62" s="96"/>
      <c r="U62" s="96"/>
      <c r="V62" s="96"/>
      <c r="W62" s="96"/>
      <c r="X62" s="96"/>
    </row>
    <row r="63" spans="18:24" ht="12.75">
      <c r="R63" s="96"/>
      <c r="S63" s="96"/>
      <c r="T63" s="96"/>
      <c r="U63" s="96"/>
      <c r="V63" s="96"/>
      <c r="W63" s="96"/>
      <c r="X63" s="96"/>
    </row>
    <row r="64" spans="18:24" ht="12.75">
      <c r="R64" s="96"/>
      <c r="S64" s="96"/>
      <c r="T64" s="96"/>
      <c r="U64" s="96"/>
      <c r="V64" s="96"/>
      <c r="W64" s="96"/>
      <c r="X64" s="96"/>
    </row>
    <row r="65" spans="18:24" ht="12.75">
      <c r="R65" s="96"/>
      <c r="S65" s="96"/>
      <c r="T65" s="96"/>
      <c r="U65" s="96"/>
      <c r="V65" s="96"/>
      <c r="W65" s="96"/>
      <c r="X65" s="96"/>
    </row>
    <row r="66" spans="18:24" ht="12.75">
      <c r="R66" s="96"/>
      <c r="S66" s="96"/>
      <c r="T66" s="96"/>
      <c r="U66" s="96"/>
      <c r="V66" s="96"/>
      <c r="W66" s="96"/>
      <c r="X66" s="96"/>
    </row>
    <row r="67" spans="18:24" ht="12.75">
      <c r="R67" s="96"/>
      <c r="S67" s="96"/>
      <c r="T67" s="96"/>
      <c r="U67" s="96"/>
      <c r="V67" s="96"/>
      <c r="W67" s="96"/>
      <c r="X67" s="96"/>
    </row>
    <row r="68" spans="18:24" ht="12.75">
      <c r="R68" s="96"/>
      <c r="S68" s="96"/>
      <c r="T68" s="96"/>
      <c r="U68" s="96"/>
      <c r="V68" s="96"/>
      <c r="W68" s="96"/>
      <c r="X68" s="96"/>
    </row>
    <row r="69" spans="18:24" ht="12.75">
      <c r="R69" s="96"/>
      <c r="S69" s="96"/>
      <c r="T69" s="96"/>
      <c r="U69" s="96"/>
      <c r="V69" s="96"/>
      <c r="W69" s="96"/>
      <c r="X69" s="96"/>
    </row>
    <row r="70" spans="18:24" ht="12.75">
      <c r="R70" s="96"/>
      <c r="S70" s="96"/>
      <c r="T70" s="96"/>
      <c r="U70" s="96"/>
      <c r="V70" s="96"/>
      <c r="W70" s="96"/>
      <c r="X70" s="96"/>
    </row>
    <row r="71" spans="18:24" ht="12.75">
      <c r="R71" s="96"/>
      <c r="S71" s="96"/>
      <c r="T71" s="96"/>
      <c r="U71" s="96"/>
      <c r="V71" s="96"/>
      <c r="W71" s="96"/>
      <c r="X71" s="96"/>
    </row>
    <row r="72" spans="18:24" ht="12.75">
      <c r="R72" s="96"/>
      <c r="S72" s="96"/>
      <c r="T72" s="96"/>
      <c r="U72" s="96"/>
      <c r="V72" s="96"/>
      <c r="W72" s="96"/>
      <c r="X72" s="96"/>
    </row>
    <row r="73" spans="18:24" ht="12.75">
      <c r="R73" s="96"/>
      <c r="S73" s="96"/>
      <c r="T73" s="96"/>
      <c r="U73" s="96"/>
      <c r="V73" s="96"/>
      <c r="W73" s="96"/>
      <c r="X73" s="96"/>
    </row>
    <row r="74" spans="18:24" ht="12.75">
      <c r="R74" s="96"/>
      <c r="S74" s="96"/>
      <c r="T74" s="96"/>
      <c r="U74" s="96"/>
      <c r="V74" s="96"/>
      <c r="W74" s="96"/>
      <c r="X74" s="96"/>
    </row>
    <row r="75" spans="18:24" ht="12.75">
      <c r="R75" s="96"/>
      <c r="S75" s="96"/>
      <c r="T75" s="96"/>
      <c r="U75" s="96"/>
      <c r="V75" s="96"/>
      <c r="W75" s="96"/>
      <c r="X75" s="96"/>
    </row>
    <row r="76" spans="18:24" ht="12.75">
      <c r="R76" s="96"/>
      <c r="S76" s="96"/>
      <c r="T76" s="96"/>
      <c r="U76" s="96"/>
      <c r="V76" s="96"/>
      <c r="W76" s="96"/>
      <c r="X76" s="96"/>
    </row>
    <row r="77" spans="18:24" ht="12.75">
      <c r="R77" s="96"/>
      <c r="S77" s="96"/>
      <c r="T77" s="96"/>
      <c r="U77" s="96"/>
      <c r="V77" s="96"/>
      <c r="W77" s="96"/>
      <c r="X77" s="96"/>
    </row>
    <row r="78" spans="18:24" ht="12.75">
      <c r="R78" s="96"/>
      <c r="S78" s="96"/>
      <c r="T78" s="96"/>
      <c r="U78" s="96"/>
      <c r="V78" s="96"/>
      <c r="W78" s="96"/>
      <c r="X78" s="96"/>
    </row>
    <row r="79" spans="18:24" ht="12.75">
      <c r="R79" s="96"/>
      <c r="S79" s="96"/>
      <c r="T79" s="96"/>
      <c r="U79" s="96"/>
      <c r="V79" s="96"/>
      <c r="W79" s="96"/>
      <c r="X79" s="96"/>
    </row>
    <row r="80" spans="18:24" ht="12.75">
      <c r="R80" s="96"/>
      <c r="S80" s="96"/>
      <c r="T80" s="96"/>
      <c r="U80" s="96"/>
      <c r="V80" s="96"/>
      <c r="W80" s="96"/>
      <c r="X80" s="96"/>
    </row>
    <row r="81" spans="18:24" ht="12.75">
      <c r="R81" s="96"/>
      <c r="S81" s="96"/>
      <c r="T81" s="96"/>
      <c r="U81" s="96"/>
      <c r="V81" s="96"/>
      <c r="W81" s="96"/>
      <c r="X81" s="96"/>
    </row>
    <row r="82" spans="18:24" ht="12.75">
      <c r="R82" s="96"/>
      <c r="S82" s="96"/>
      <c r="T82" s="96"/>
      <c r="U82" s="96"/>
      <c r="V82" s="96"/>
      <c r="W82" s="96"/>
      <c r="X82" s="96"/>
    </row>
    <row r="83" spans="18:24" ht="12.75">
      <c r="R83" s="96"/>
      <c r="S83" s="96"/>
      <c r="T83" s="96"/>
      <c r="U83" s="96"/>
      <c r="V83" s="96"/>
      <c r="W83" s="96"/>
      <c r="X83" s="96"/>
    </row>
    <row r="84" spans="18:24" ht="12.75">
      <c r="R84" s="96"/>
      <c r="S84" s="96"/>
      <c r="T84" s="96"/>
      <c r="U84" s="96"/>
      <c r="V84" s="96"/>
      <c r="W84" s="96"/>
      <c r="X84" s="96"/>
    </row>
    <row r="85" spans="18:24" ht="12.75">
      <c r="R85" s="96"/>
      <c r="S85" s="96"/>
      <c r="T85" s="96"/>
      <c r="U85" s="96"/>
      <c r="V85" s="96"/>
      <c r="W85" s="96"/>
      <c r="X85" s="96"/>
    </row>
    <row r="86" spans="18:24" ht="12.75">
      <c r="R86" s="96"/>
      <c r="S86" s="96"/>
      <c r="T86" s="96"/>
      <c r="U86" s="96"/>
      <c r="V86" s="96"/>
      <c r="W86" s="96"/>
      <c r="X86" s="96"/>
    </row>
    <row r="87" spans="18:24" ht="12.75">
      <c r="R87" s="96"/>
      <c r="S87" s="96"/>
      <c r="T87" s="96"/>
      <c r="U87" s="96"/>
      <c r="V87" s="96"/>
      <c r="W87" s="96"/>
      <c r="X87" s="96"/>
    </row>
    <row r="88" spans="18:24" ht="12.75">
      <c r="R88" s="96"/>
      <c r="S88" s="96"/>
      <c r="T88" s="96"/>
      <c r="U88" s="96"/>
      <c r="V88" s="96"/>
      <c r="W88" s="96"/>
      <c r="X88" s="96"/>
    </row>
    <row r="89" spans="18:24" ht="12.75">
      <c r="R89" s="96"/>
      <c r="S89" s="96"/>
      <c r="T89" s="96"/>
      <c r="U89" s="96"/>
      <c r="V89" s="96"/>
      <c r="W89" s="96"/>
      <c r="X89" s="96"/>
    </row>
    <row r="90" spans="18:24" ht="12.75">
      <c r="R90" s="96"/>
      <c r="S90" s="96"/>
      <c r="T90" s="96"/>
      <c r="U90" s="96"/>
      <c r="V90" s="96"/>
      <c r="W90" s="96"/>
      <c r="X90" s="96"/>
    </row>
    <row r="91" spans="18:24" ht="12.75">
      <c r="R91" s="96"/>
      <c r="S91" s="96"/>
      <c r="T91" s="96"/>
      <c r="U91" s="96"/>
      <c r="V91" s="96"/>
      <c r="W91" s="96"/>
      <c r="X91" s="96"/>
    </row>
    <row r="92" spans="18:24" ht="12.75">
      <c r="R92" s="96"/>
      <c r="S92" s="96"/>
      <c r="T92" s="96"/>
      <c r="U92" s="96"/>
      <c r="V92" s="96"/>
      <c r="W92" s="96"/>
      <c r="X92" s="96"/>
    </row>
    <row r="93" spans="18:24" ht="12.75">
      <c r="R93" s="96"/>
      <c r="S93" s="96"/>
      <c r="T93" s="96"/>
      <c r="U93" s="96"/>
      <c r="V93" s="96"/>
      <c r="W93" s="96"/>
      <c r="X93" s="96"/>
    </row>
    <row r="94" spans="18:24" ht="12.75">
      <c r="R94" s="96"/>
      <c r="S94" s="96"/>
      <c r="T94" s="96"/>
      <c r="U94" s="96"/>
      <c r="V94" s="96"/>
      <c r="W94" s="96"/>
      <c r="X94" s="96"/>
    </row>
    <row r="95" spans="18:24" ht="12.75">
      <c r="R95" s="96"/>
      <c r="S95" s="96"/>
      <c r="T95" s="96"/>
      <c r="U95" s="96"/>
      <c r="V95" s="96"/>
      <c r="W95" s="96"/>
      <c r="X95" s="96"/>
    </row>
    <row r="96" spans="18:24" ht="12.75">
      <c r="R96" s="96"/>
      <c r="S96" s="96"/>
      <c r="T96" s="96"/>
      <c r="U96" s="96"/>
      <c r="V96" s="96"/>
      <c r="W96" s="96"/>
      <c r="X96" s="96"/>
    </row>
    <row r="97" spans="18:24" ht="12.75">
      <c r="R97" s="96"/>
      <c r="S97" s="96"/>
      <c r="T97" s="96"/>
      <c r="U97" s="96"/>
      <c r="V97" s="96"/>
      <c r="W97" s="96"/>
      <c r="X97" s="96"/>
    </row>
    <row r="98" spans="18:24" ht="12.75">
      <c r="R98" s="96"/>
      <c r="S98" s="96"/>
      <c r="T98" s="96"/>
      <c r="U98" s="96"/>
      <c r="V98" s="96"/>
      <c r="W98" s="96"/>
      <c r="X98" s="96"/>
    </row>
    <row r="99" spans="18:24" ht="12.75">
      <c r="R99" s="96"/>
      <c r="S99" s="96"/>
      <c r="T99" s="96"/>
      <c r="U99" s="96"/>
      <c r="V99" s="96"/>
      <c r="W99" s="96"/>
      <c r="X99" s="96"/>
    </row>
    <row r="100" spans="18:24" ht="12.75">
      <c r="R100" s="96"/>
      <c r="S100" s="96"/>
      <c r="T100" s="96"/>
      <c r="U100" s="96"/>
      <c r="V100" s="96"/>
      <c r="W100" s="96"/>
      <c r="X100" s="96"/>
    </row>
    <row r="101" spans="18:24" ht="12.75">
      <c r="R101" s="96"/>
      <c r="S101" s="96"/>
      <c r="T101" s="96"/>
      <c r="U101" s="96"/>
      <c r="V101" s="96"/>
      <c r="W101" s="96"/>
      <c r="X101" s="96"/>
    </row>
    <row r="102" spans="18:24" ht="12.75">
      <c r="R102" s="96"/>
      <c r="S102" s="96"/>
      <c r="T102" s="96"/>
      <c r="U102" s="96"/>
      <c r="V102" s="96"/>
      <c r="W102" s="96"/>
      <c r="X102" s="96"/>
    </row>
    <row r="103" spans="18:24" ht="12.75">
      <c r="R103" s="96"/>
      <c r="S103" s="96"/>
      <c r="T103" s="96"/>
      <c r="U103" s="96"/>
      <c r="V103" s="96"/>
      <c r="W103" s="96"/>
      <c r="X103" s="96"/>
    </row>
    <row r="104" spans="18:24" ht="12.75">
      <c r="R104" s="96"/>
      <c r="S104" s="96"/>
      <c r="T104" s="96"/>
      <c r="U104" s="96"/>
      <c r="V104" s="96"/>
      <c r="W104" s="96"/>
      <c r="X104" s="96"/>
    </row>
    <row r="105" spans="18:24" ht="12.75">
      <c r="R105" s="96"/>
      <c r="S105" s="96"/>
      <c r="T105" s="96"/>
      <c r="U105" s="96"/>
      <c r="V105" s="96"/>
      <c r="W105" s="96"/>
      <c r="X105" s="96"/>
    </row>
    <row r="106" spans="18:24" ht="12.75">
      <c r="R106" s="96"/>
      <c r="S106" s="96"/>
      <c r="T106" s="96"/>
      <c r="U106" s="96"/>
      <c r="V106" s="96"/>
      <c r="W106" s="96"/>
      <c r="X106" s="96"/>
    </row>
    <row r="107" spans="18:24" ht="12.75">
      <c r="R107" s="96"/>
      <c r="S107" s="96"/>
      <c r="T107" s="96"/>
      <c r="U107" s="96"/>
      <c r="V107" s="96"/>
      <c r="W107" s="96"/>
      <c r="X107" s="96"/>
    </row>
    <row r="108" spans="18:24" ht="12.75">
      <c r="R108" s="96"/>
      <c r="S108" s="96"/>
      <c r="T108" s="96"/>
      <c r="U108" s="96"/>
      <c r="V108" s="96"/>
      <c r="W108" s="96"/>
      <c r="X108" s="96"/>
    </row>
    <row r="109" spans="18:24" ht="12.75">
      <c r="R109" s="96"/>
      <c r="S109" s="96"/>
      <c r="T109" s="96"/>
      <c r="U109" s="96"/>
      <c r="V109" s="96"/>
      <c r="W109" s="96"/>
      <c r="X109" s="96"/>
    </row>
    <row r="110" spans="18:24" ht="12.75">
      <c r="R110" s="96"/>
      <c r="S110" s="96"/>
      <c r="T110" s="96"/>
      <c r="U110" s="96"/>
      <c r="V110" s="96"/>
      <c r="W110" s="96"/>
      <c r="X110" s="96"/>
    </row>
    <row r="111" spans="18:24" ht="12.75">
      <c r="R111" s="96"/>
      <c r="S111" s="96"/>
      <c r="T111" s="96"/>
      <c r="U111" s="96"/>
      <c r="V111" s="96"/>
      <c r="W111" s="96"/>
      <c r="X111" s="96"/>
    </row>
    <row r="112" spans="18:24" ht="12.75">
      <c r="R112" s="96"/>
      <c r="S112" s="96"/>
      <c r="T112" s="96"/>
      <c r="U112" s="96"/>
      <c r="V112" s="96"/>
      <c r="W112" s="96"/>
      <c r="X112" s="96"/>
    </row>
    <row r="113" spans="18:24" ht="12.75">
      <c r="R113" s="96"/>
      <c r="S113" s="96"/>
      <c r="T113" s="96"/>
      <c r="U113" s="96"/>
      <c r="V113" s="96"/>
      <c r="W113" s="96"/>
      <c r="X113" s="96"/>
    </row>
    <row r="114" spans="18:24" ht="12.75">
      <c r="R114" s="96"/>
      <c r="S114" s="96"/>
      <c r="T114" s="96"/>
      <c r="U114" s="96"/>
      <c r="V114" s="96"/>
      <c r="W114" s="96"/>
      <c r="X114" s="96"/>
    </row>
    <row r="115" spans="18:24" ht="12.75">
      <c r="R115" s="96"/>
      <c r="S115" s="96"/>
      <c r="T115" s="96"/>
      <c r="U115" s="96"/>
      <c r="V115" s="96"/>
      <c r="W115" s="96"/>
      <c r="X115" s="96"/>
    </row>
    <row r="116" spans="18:24" ht="12.75">
      <c r="R116" s="96"/>
      <c r="S116" s="96"/>
      <c r="T116" s="96"/>
      <c r="U116" s="96"/>
      <c r="V116" s="96"/>
      <c r="W116" s="96"/>
      <c r="X116" s="96"/>
    </row>
    <row r="117" spans="18:24" ht="12.75">
      <c r="R117" s="96"/>
      <c r="S117" s="96"/>
      <c r="T117" s="96"/>
      <c r="U117" s="96"/>
      <c r="V117" s="96"/>
      <c r="W117" s="96"/>
      <c r="X117" s="96"/>
    </row>
    <row r="118" spans="18:24" ht="12.75">
      <c r="R118" s="96"/>
      <c r="S118" s="96"/>
      <c r="T118" s="96"/>
      <c r="U118" s="96"/>
      <c r="V118" s="96"/>
      <c r="W118" s="96"/>
      <c r="X118" s="96"/>
    </row>
    <row r="119" spans="18:24" ht="12.75">
      <c r="R119" s="96"/>
      <c r="S119" s="96"/>
      <c r="T119" s="96"/>
      <c r="U119" s="96"/>
      <c r="V119" s="96"/>
      <c r="W119" s="96"/>
      <c r="X119" s="96"/>
    </row>
    <row r="120" spans="18:24" ht="12.75">
      <c r="R120" s="96"/>
      <c r="S120" s="96"/>
      <c r="T120" s="96"/>
      <c r="U120" s="96"/>
      <c r="V120" s="96"/>
      <c r="W120" s="96"/>
      <c r="X120" s="96"/>
    </row>
    <row r="121" spans="18:24" ht="12.75">
      <c r="R121" s="96"/>
      <c r="S121" s="96"/>
      <c r="T121" s="96"/>
      <c r="U121" s="96"/>
      <c r="V121" s="96"/>
      <c r="W121" s="96"/>
      <c r="X121" s="96"/>
    </row>
    <row r="122" spans="18:24" ht="12.75">
      <c r="R122" s="96"/>
      <c r="S122" s="96"/>
      <c r="T122" s="96"/>
      <c r="U122" s="96"/>
      <c r="V122" s="96"/>
      <c r="W122" s="96"/>
      <c r="X122" s="96"/>
    </row>
    <row r="123" spans="18:24" ht="12.75">
      <c r="R123" s="96"/>
      <c r="S123" s="96"/>
      <c r="T123" s="96"/>
      <c r="U123" s="96"/>
      <c r="V123" s="96"/>
      <c r="W123" s="96"/>
      <c r="X123" s="96"/>
    </row>
    <row r="124" spans="18:24" ht="12.75">
      <c r="R124" s="96"/>
      <c r="S124" s="96"/>
      <c r="T124" s="96"/>
      <c r="U124" s="96"/>
      <c r="V124" s="96"/>
      <c r="W124" s="96"/>
      <c r="X124" s="96"/>
    </row>
    <row r="125" spans="18:24" ht="12.75">
      <c r="R125" s="96"/>
      <c r="S125" s="96"/>
      <c r="T125" s="96"/>
      <c r="U125" s="96"/>
      <c r="V125" s="96"/>
      <c r="W125" s="96"/>
      <c r="X125" s="96"/>
    </row>
    <row r="126" spans="18:24" ht="12.75">
      <c r="R126" s="96"/>
      <c r="S126" s="96"/>
      <c r="T126" s="96"/>
      <c r="U126" s="96"/>
      <c r="V126" s="96"/>
      <c r="W126" s="96"/>
      <c r="X126" s="96"/>
    </row>
    <row r="127" spans="18:24" ht="12.75">
      <c r="R127" s="96"/>
      <c r="S127" s="96"/>
      <c r="T127" s="96"/>
      <c r="U127" s="96"/>
      <c r="V127" s="96"/>
      <c r="W127" s="96"/>
      <c r="X127" s="96"/>
    </row>
    <row r="128" spans="18:24" ht="12.75">
      <c r="R128" s="96"/>
      <c r="S128" s="96"/>
      <c r="T128" s="96"/>
      <c r="U128" s="96"/>
      <c r="V128" s="96"/>
      <c r="W128" s="96"/>
      <c r="X128" s="96"/>
    </row>
    <row r="129" spans="18:24" ht="12.75">
      <c r="R129" s="96"/>
      <c r="S129" s="96"/>
      <c r="T129" s="96"/>
      <c r="U129" s="96"/>
      <c r="V129" s="96"/>
      <c r="W129" s="96"/>
      <c r="X129" s="96"/>
    </row>
    <row r="130" spans="18:24" ht="12.75">
      <c r="R130" s="96"/>
      <c r="S130" s="96"/>
      <c r="T130" s="96"/>
      <c r="U130" s="96"/>
      <c r="V130" s="96"/>
      <c r="W130" s="96"/>
      <c r="X130" s="96"/>
    </row>
    <row r="131" spans="18:24" ht="12.75">
      <c r="R131" s="96"/>
      <c r="S131" s="96"/>
      <c r="T131" s="96"/>
      <c r="U131" s="96"/>
      <c r="V131" s="96"/>
      <c r="W131" s="96"/>
      <c r="X131" s="96"/>
    </row>
    <row r="132" spans="18:24" ht="12.75">
      <c r="R132" s="96"/>
      <c r="S132" s="96"/>
      <c r="T132" s="96"/>
      <c r="U132" s="96"/>
      <c r="V132" s="96"/>
      <c r="W132" s="96"/>
      <c r="X132" s="96"/>
    </row>
    <row r="133" spans="18:24" ht="12.75">
      <c r="R133" s="96"/>
      <c r="S133" s="96"/>
      <c r="T133" s="96"/>
      <c r="U133" s="96"/>
      <c r="V133" s="96"/>
      <c r="W133" s="96"/>
      <c r="X133" s="96"/>
    </row>
    <row r="134" spans="18:24" ht="12.75">
      <c r="R134" s="96"/>
      <c r="S134" s="96"/>
      <c r="T134" s="96"/>
      <c r="U134" s="96"/>
      <c r="V134" s="96"/>
      <c r="W134" s="96"/>
      <c r="X134" s="96"/>
    </row>
    <row r="135" spans="18:24" ht="12.75">
      <c r="R135" s="96"/>
      <c r="S135" s="96"/>
      <c r="T135" s="96"/>
      <c r="U135" s="96"/>
      <c r="V135" s="96"/>
      <c r="W135" s="96"/>
      <c r="X135" s="96"/>
    </row>
    <row r="136" spans="18:24" ht="12.75">
      <c r="R136" s="96"/>
      <c r="S136" s="96"/>
      <c r="T136" s="96"/>
      <c r="U136" s="96"/>
      <c r="V136" s="96"/>
      <c r="W136" s="96"/>
      <c r="X136" s="96"/>
    </row>
    <row r="137" spans="18:24" ht="12.75">
      <c r="R137" s="96"/>
      <c r="S137" s="96"/>
      <c r="T137" s="96"/>
      <c r="U137" s="96"/>
      <c r="V137" s="96"/>
      <c r="W137" s="96"/>
      <c r="X137" s="96"/>
    </row>
    <row r="138" spans="18:24" ht="12.75">
      <c r="R138" s="96"/>
      <c r="S138" s="96"/>
      <c r="T138" s="96"/>
      <c r="U138" s="96"/>
      <c r="V138" s="96"/>
      <c r="W138" s="96"/>
      <c r="X138" s="96"/>
    </row>
    <row r="139" spans="18:24" ht="12.75">
      <c r="R139" s="96"/>
      <c r="S139" s="96"/>
      <c r="T139" s="96"/>
      <c r="U139" s="96"/>
      <c r="V139" s="96"/>
      <c r="W139" s="96"/>
      <c r="X139" s="96"/>
    </row>
    <row r="140" spans="18:24" ht="12.75">
      <c r="R140" s="96"/>
      <c r="S140" s="96"/>
      <c r="T140" s="96"/>
      <c r="U140" s="96"/>
      <c r="V140" s="96"/>
      <c r="W140" s="96"/>
      <c r="X140" s="96"/>
    </row>
    <row r="141" spans="18:24" ht="12.75">
      <c r="R141" s="96"/>
      <c r="S141" s="96"/>
      <c r="T141" s="96"/>
      <c r="U141" s="96"/>
      <c r="V141" s="96"/>
      <c r="W141" s="96"/>
      <c r="X141" s="96"/>
    </row>
    <row r="142" spans="18:24" ht="12.75">
      <c r="R142" s="96"/>
      <c r="S142" s="96"/>
      <c r="T142" s="96"/>
      <c r="U142" s="96"/>
      <c r="V142" s="96"/>
      <c r="W142" s="96"/>
      <c r="X142" s="96"/>
    </row>
    <row r="143" spans="18:24" ht="12.75">
      <c r="R143" s="96"/>
      <c r="S143" s="96"/>
      <c r="T143" s="96"/>
      <c r="U143" s="96"/>
      <c r="V143" s="96"/>
      <c r="W143" s="96"/>
      <c r="X143" s="96"/>
    </row>
    <row r="144" spans="18:24" ht="12.75">
      <c r="R144" s="96"/>
      <c r="S144" s="96"/>
      <c r="T144" s="96"/>
      <c r="U144" s="96"/>
      <c r="V144" s="96"/>
      <c r="W144" s="96"/>
      <c r="X144" s="96"/>
    </row>
    <row r="145" spans="18:24" ht="12.75">
      <c r="R145" s="96"/>
      <c r="S145" s="96"/>
      <c r="T145" s="96"/>
      <c r="U145" s="96"/>
      <c r="V145" s="96"/>
      <c r="W145" s="96"/>
      <c r="X145" s="96"/>
    </row>
    <row r="146" spans="18:24" ht="12.75">
      <c r="R146" s="96"/>
      <c r="S146" s="96"/>
      <c r="T146" s="96"/>
      <c r="U146" s="96"/>
      <c r="V146" s="96"/>
      <c r="W146" s="96"/>
      <c r="X146" s="96"/>
    </row>
    <row r="147" spans="18:24" ht="12.75">
      <c r="R147" s="96"/>
      <c r="S147" s="96"/>
      <c r="T147" s="96"/>
      <c r="U147" s="96"/>
      <c r="V147" s="96"/>
      <c r="W147" s="96"/>
      <c r="X147" s="96"/>
    </row>
    <row r="148" spans="18:24" ht="12.75">
      <c r="R148" s="96"/>
      <c r="S148" s="96"/>
      <c r="T148" s="96"/>
      <c r="U148" s="96"/>
      <c r="V148" s="96"/>
      <c r="W148" s="96"/>
      <c r="X148" s="96"/>
    </row>
    <row r="149" spans="18:24" ht="12.75">
      <c r="R149" s="96"/>
      <c r="S149" s="96"/>
      <c r="T149" s="96"/>
      <c r="U149" s="96"/>
      <c r="V149" s="96"/>
      <c r="W149" s="96"/>
      <c r="X149" s="96"/>
    </row>
    <row r="150" spans="18:24" ht="12.75">
      <c r="R150" s="96"/>
      <c r="S150" s="96"/>
      <c r="T150" s="96"/>
      <c r="U150" s="96"/>
      <c r="V150" s="96"/>
      <c r="W150" s="96"/>
      <c r="X150" s="96"/>
    </row>
    <row r="151" spans="18:24" ht="12.75">
      <c r="R151" s="96"/>
      <c r="S151" s="96"/>
      <c r="T151" s="96"/>
      <c r="U151" s="96"/>
      <c r="V151" s="96"/>
      <c r="W151" s="96"/>
      <c r="X151" s="96"/>
    </row>
    <row r="152" spans="18:24" ht="12.75">
      <c r="R152" s="96"/>
      <c r="S152" s="96"/>
      <c r="T152" s="96"/>
      <c r="U152" s="96"/>
      <c r="V152" s="96"/>
      <c r="W152" s="96"/>
      <c r="X152" s="96"/>
    </row>
    <row r="153" spans="18:24" ht="12.75">
      <c r="R153" s="96"/>
      <c r="S153" s="96"/>
      <c r="T153" s="96"/>
      <c r="U153" s="96"/>
      <c r="V153" s="96"/>
      <c r="W153" s="96"/>
      <c r="X153" s="96"/>
    </row>
    <row r="154" spans="18:24" ht="12.75">
      <c r="R154" s="96"/>
      <c r="S154" s="96"/>
      <c r="T154" s="96"/>
      <c r="U154" s="96"/>
      <c r="V154" s="96"/>
      <c r="W154" s="96"/>
      <c r="X154" s="96"/>
    </row>
    <row r="155" spans="18:24" ht="12.75">
      <c r="R155" s="96"/>
      <c r="S155" s="96"/>
      <c r="T155" s="96"/>
      <c r="U155" s="96"/>
      <c r="V155" s="96"/>
      <c r="W155" s="96"/>
      <c r="X155" s="96"/>
    </row>
    <row r="156" spans="18:24" ht="12.75">
      <c r="R156" s="96"/>
      <c r="S156" s="96"/>
      <c r="T156" s="96"/>
      <c r="U156" s="96"/>
      <c r="V156" s="96"/>
      <c r="W156" s="96"/>
      <c r="X156" s="96"/>
    </row>
    <row r="157" spans="18:24" ht="12.75">
      <c r="R157" s="96"/>
      <c r="S157" s="96"/>
      <c r="T157" s="96"/>
      <c r="U157" s="96"/>
      <c r="V157" s="96"/>
      <c r="W157" s="96"/>
      <c r="X157" s="96"/>
    </row>
    <row r="158" spans="18:24" ht="12.75">
      <c r="R158" s="96"/>
      <c r="S158" s="96"/>
      <c r="T158" s="96"/>
      <c r="U158" s="96"/>
      <c r="V158" s="96"/>
      <c r="W158" s="96"/>
      <c r="X158" s="96"/>
    </row>
    <row r="159" spans="18:24" ht="12.75">
      <c r="R159" s="96"/>
      <c r="S159" s="96"/>
      <c r="T159" s="96"/>
      <c r="U159" s="96"/>
      <c r="V159" s="96"/>
      <c r="W159" s="96"/>
      <c r="X159" s="96"/>
    </row>
    <row r="160" spans="18:24" ht="12.75">
      <c r="R160" s="96"/>
      <c r="S160" s="96"/>
      <c r="T160" s="96"/>
      <c r="U160" s="96"/>
      <c r="V160" s="96"/>
      <c r="W160" s="96"/>
      <c r="X160" s="96"/>
    </row>
    <row r="161" spans="18:24" ht="12.75">
      <c r="R161" s="96"/>
      <c r="S161" s="96"/>
      <c r="T161" s="96"/>
      <c r="U161" s="96"/>
      <c r="V161" s="96"/>
      <c r="W161" s="96"/>
      <c r="X161" s="96"/>
    </row>
    <row r="162" spans="18:24" ht="12.75">
      <c r="R162" s="96"/>
      <c r="S162" s="96"/>
      <c r="T162" s="96"/>
      <c r="U162" s="96"/>
      <c r="V162" s="96"/>
      <c r="W162" s="96"/>
      <c r="X162" s="96"/>
    </row>
    <row r="163" spans="18:24" ht="12.75">
      <c r="R163" s="96"/>
      <c r="S163" s="96"/>
      <c r="T163" s="96"/>
      <c r="U163" s="96"/>
      <c r="V163" s="96"/>
      <c r="W163" s="96"/>
      <c r="X163" s="96"/>
    </row>
    <row r="164" spans="18:24" ht="12.75">
      <c r="R164" s="96"/>
      <c r="S164" s="96"/>
      <c r="T164" s="96"/>
      <c r="U164" s="96"/>
      <c r="V164" s="96"/>
      <c r="W164" s="96"/>
      <c r="X164" s="96"/>
    </row>
    <row r="165" spans="18:24" ht="12.75">
      <c r="R165" s="96"/>
      <c r="S165" s="96"/>
      <c r="T165" s="96"/>
      <c r="U165" s="96"/>
      <c r="V165" s="96"/>
      <c r="W165" s="96"/>
      <c r="X165" s="96"/>
    </row>
    <row r="166" spans="18:24" ht="12.75">
      <c r="R166" s="96"/>
      <c r="S166" s="96"/>
      <c r="T166" s="96"/>
      <c r="U166" s="96"/>
      <c r="V166" s="96"/>
      <c r="W166" s="96"/>
      <c r="X166" s="96"/>
    </row>
    <row r="167" spans="18:24" ht="12.75">
      <c r="R167" s="96"/>
      <c r="S167" s="96"/>
      <c r="T167" s="96"/>
      <c r="U167" s="96"/>
      <c r="V167" s="96"/>
      <c r="W167" s="96"/>
      <c r="X167" s="96"/>
    </row>
    <row r="168" spans="18:24" ht="12.75">
      <c r="R168" s="96"/>
      <c r="S168" s="96"/>
      <c r="T168" s="96"/>
      <c r="U168" s="96"/>
      <c r="V168" s="96"/>
      <c r="W168" s="96"/>
      <c r="X168" s="96"/>
    </row>
    <row r="169" spans="18:24" ht="12.75">
      <c r="R169" s="96"/>
      <c r="S169" s="96"/>
      <c r="T169" s="96"/>
      <c r="U169" s="96"/>
      <c r="V169" s="96"/>
      <c r="W169" s="96"/>
      <c r="X169" s="96"/>
    </row>
    <row r="170" spans="18:24" ht="12.75">
      <c r="R170" s="96"/>
      <c r="S170" s="96"/>
      <c r="T170" s="96"/>
      <c r="U170" s="96"/>
      <c r="V170" s="96"/>
      <c r="W170" s="96"/>
      <c r="X170" s="96"/>
    </row>
    <row r="171" spans="18:24" ht="12.75">
      <c r="R171" s="96"/>
      <c r="S171" s="96"/>
      <c r="T171" s="96"/>
      <c r="U171" s="96"/>
      <c r="V171" s="96"/>
      <c r="W171" s="96"/>
      <c r="X171" s="96"/>
    </row>
    <row r="172" spans="18:24" ht="12.75">
      <c r="R172" s="96"/>
      <c r="S172" s="96"/>
      <c r="T172" s="96"/>
      <c r="U172" s="96"/>
      <c r="V172" s="96"/>
      <c r="W172" s="96"/>
      <c r="X172" s="96"/>
    </row>
    <row r="173" spans="18:24" ht="12.75">
      <c r="R173" s="96"/>
      <c r="S173" s="96"/>
      <c r="T173" s="96"/>
      <c r="U173" s="96"/>
      <c r="V173" s="96"/>
      <c r="W173" s="96"/>
      <c r="X173" s="96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2016-02-15T16:20:52Z</cp:lastPrinted>
  <dcterms:created xsi:type="dcterms:W3CDTF">2007-10-04T11:43:57Z</dcterms:created>
  <dcterms:modified xsi:type="dcterms:W3CDTF">2016-02-22T13:49:56Z</dcterms:modified>
  <cp:category/>
  <cp:version/>
  <cp:contentType/>
  <cp:contentStatus/>
  <cp:revision>1</cp:revision>
</cp:coreProperties>
</file>