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definedNames>
    <definedName name="_xlnm.Print_Area" localSheetId="0">'CP II-F'!$A$1:$X$33</definedName>
    <definedName name="_xlnm.Print_Area" localSheetId="1">'CP II-Z'!$A$1:$X$32</definedName>
    <definedName name="_xlnm.Print_Area" localSheetId="2">'CP IV'!$A$1:$X$31</definedName>
    <definedName name="_xlnm.Print_Area" localSheetId="3">'CP V'!$A$1:$X$31</definedName>
  </definedNames>
  <calcPr fullCalcOnLoad="1"/>
</workbook>
</file>

<file path=xl/sharedStrings.xml><?xml version="1.0" encoding="utf-8"?>
<sst xmlns="http://schemas.openxmlformats.org/spreadsheetml/2006/main" count="356" uniqueCount="73">
  <si>
    <t xml:space="preserve">TIPO / CLASSE : </t>
  </si>
  <si>
    <t>CP II-F-32</t>
  </si>
  <si>
    <t xml:space="preserve">RELATÓRIO DE ENSAIOS DE CIMENTO 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</si>
  <si>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</si>
  <si>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</si>
  <si>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</si>
  <si>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</si>
  <si>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</si>
  <si>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</si>
  <si>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</si>
  <si>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</si>
  <si>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</si>
  <si>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</si>
  <si>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</si>
  <si>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</si>
  <si>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</si>
  <si>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</si>
  <si>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</si>
  <si>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</si>
  <si>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</si>
  <si>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</si>
  <si>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</si>
  <si>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</si>
  <si>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</si>
  <si>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</si>
  <si>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</si>
  <si>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</si>
  <si>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</si>
  <si>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</si>
  <si>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</si>
  <si>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</si>
  <si>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</si>
  <si>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</si>
  <si>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</si>
  <si>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</si>
  <si>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</si>
  <si>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</si>
  <si>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</si>
  <si>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</si>
  <si>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</si>
  <si>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</si>
  <si>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</si>
  <si>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</si>
  <si>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</si>
  <si>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</si>
  <si>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</si>
  <si>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</si>
  <si>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</si>
  <si>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</si>
  <si>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</si>
  <si>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</si>
  <si>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</si>
  <si>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</si>
  <si>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</si>
  <si>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</si>
  <si>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</si>
  <si>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</si>
  <si>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</si>
  <si>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IV-32-RS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</si>
  <si>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</si>
  <si>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</si>
  <si>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</si>
  <si>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</si>
  <si>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</si>
  <si>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</t>
  </si>
  <si>
    <t xml:space="preserve">            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</si>
  <si>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</si>
  <si>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</si>
  <si>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</si>
  <si>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</si>
  <si>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</si>
  <si>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</si>
  <si>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II F-40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</si>
</sst>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#,##0"/>
    <numFmt numFmtId="171" formatCode="#,##0.00"/>
    <numFmt numFmtId="172" formatCode="0,0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195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/>
      <protection/>
    </xf>
    <xf numFmtId="168" fontId="14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1" fontId="14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3" fontId="14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1" fontId="14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6" fillId="0" borderId="0" xfId="20" applyFont="1" applyAlignment="1" applyProtection="1">
      <alignment horizontal="right" vertical="center"/>
      <protection/>
    </xf>
    <xf numFmtId="166" fontId="16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6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8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0" fillId="0" borderId="9" xfId="0" applyBorder="1" applyAlignment="1" applyProtection="1">
      <alignment/>
      <protection/>
    </xf>
    <xf numFmtId="166" fontId="0" fillId="0" borderId="9" xfId="20" applyNumberFormat="1" applyBorder="1" applyAlignment="1" applyProtection="1">
      <alignment horizontal="center" vertical="center"/>
      <protection/>
    </xf>
    <xf numFmtId="164" fontId="0" fillId="0" borderId="10" xfId="20" applyBorder="1" applyAlignment="1" applyProtection="1">
      <alignment horizontal="center" vertical="center"/>
      <protection/>
    </xf>
    <xf numFmtId="164" fontId="16" fillId="0" borderId="0" xfId="20" applyFont="1" applyBorder="1" applyAlignment="1" applyProtection="1">
      <alignment horizontal="center" vertical="center"/>
      <protection/>
    </xf>
    <xf numFmtId="164" fontId="0" fillId="0" borderId="11" xfId="0" applyBorder="1" applyAlignment="1" applyProtection="1">
      <alignment/>
      <protection/>
    </xf>
    <xf numFmtId="166" fontId="0" fillId="0" borderId="12" xfId="20" applyNumberForma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19" fillId="0" borderId="0" xfId="0" applyFont="1" applyAlignment="1" applyProtection="1">
      <alignment/>
      <protection/>
    </xf>
    <xf numFmtId="164" fontId="2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0" fillId="0" borderId="0" xfId="0" applyBorder="1" applyAlignment="1">
      <alignment/>
    </xf>
    <xf numFmtId="164" fontId="20" fillId="0" borderId="0" xfId="0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4" fillId="4" borderId="1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left" vertical="center"/>
      <protection/>
    </xf>
    <xf numFmtId="164" fontId="26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6" fillId="0" borderId="0" xfId="21" applyFont="1" applyAlignment="1" applyProtection="1">
      <alignment horizontal="right" vertical="center"/>
      <protection/>
    </xf>
    <xf numFmtId="166" fontId="16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6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4" fillId="5" borderId="1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left" vertical="center"/>
      <protection/>
    </xf>
    <xf numFmtId="164" fontId="26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66" fontId="16" fillId="0" borderId="0" xfId="20" applyNumberFormat="1" applyFont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25"/>
          <c:h val="0.9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II-F'!$T$34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II-F'!$U$33:$X$33</c:f>
              <c:strCache/>
            </c:strRef>
          </c:cat>
          <c:val>
            <c:numRef>
              <c:f>'CP II-F'!$U$34:$X$34</c:f>
              <c:numCache/>
            </c:numRef>
          </c:val>
        </c:ser>
        <c:ser>
          <c:idx val="1"/>
          <c:order val="1"/>
          <c:tx>
            <c:strRef>
              <c:f>'CP II-F'!$T$35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II-F'!$U$33:$X$33</c:f>
              <c:strCache/>
            </c:strRef>
          </c:cat>
          <c:val>
            <c:numRef>
              <c:f>'CP II-F'!$U$35:$X$35</c:f>
              <c:numCache/>
            </c:numRef>
          </c:val>
        </c:ser>
        <c:axId val="55808452"/>
        <c:axId val="32514021"/>
      </c:barChart>
      <c:dateAx>
        <c:axId val="5580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14021"/>
        <c:crossesAt val="0"/>
        <c:auto val="0"/>
        <c:noMultiLvlLbl val="0"/>
      </c:dateAx>
      <c:valAx>
        <c:axId val="3251402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8452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75"/>
          <c:w val="0.626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II-Z'!$T$35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II-Z'!$U$34:$X$34</c:f>
              <c:strCache/>
            </c:strRef>
          </c:cat>
          <c:val>
            <c:numRef>
              <c:f>'CP II-Z'!$U$35:$X$35</c:f>
              <c:numCache/>
            </c:numRef>
          </c:val>
        </c:ser>
        <c:ser>
          <c:idx val="1"/>
          <c:order val="1"/>
          <c:tx>
            <c:strRef>
              <c:f>'CP II-Z'!$T$36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II-Z'!$U$34:$X$34</c:f>
              <c:strCache/>
            </c:strRef>
          </c:cat>
          <c:val>
            <c:numRef>
              <c:f>'CP II-Z'!$U$36:$X$36</c:f>
              <c:numCache/>
            </c:numRef>
          </c:val>
        </c:ser>
        <c:axId val="24190734"/>
        <c:axId val="16390015"/>
      </c:barChart>
      <c:dateAx>
        <c:axId val="2419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0015"/>
        <c:crossesAt val="0"/>
        <c:auto val="0"/>
        <c:noMultiLvlLbl val="0"/>
      </c:dateAx>
      <c:valAx>
        <c:axId val="16390015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90734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514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25"/>
          <c:w val="0.6012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IV'!$T$34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IV'!$U$33:$X$33</c:f>
              <c:strCache/>
            </c:strRef>
          </c:cat>
          <c:val>
            <c:numRef>
              <c:f>'CP IV'!$U$34:$X$34</c:f>
              <c:numCache/>
            </c:numRef>
          </c:val>
        </c:ser>
        <c:ser>
          <c:idx val="1"/>
          <c:order val="1"/>
          <c:tx>
            <c:strRef>
              <c:f>'CP IV'!$T$35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IV'!$U$33:$X$33</c:f>
              <c:strCache/>
            </c:strRef>
          </c:cat>
          <c:val>
            <c:numRef>
              <c:f>'CP IV'!$U$35:$X$35</c:f>
              <c:numCache/>
            </c:numRef>
          </c:val>
        </c:ser>
        <c:axId val="13292408"/>
        <c:axId val="52522809"/>
      </c:barChart>
      <c:dateAx>
        <c:axId val="1329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22809"/>
        <c:crossesAt val="0"/>
        <c:auto val="0"/>
        <c:noMultiLvlLbl val="0"/>
      </c:dateAx>
      <c:valAx>
        <c:axId val="5252280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92408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4"/>
          <c:y val="0.49025"/>
          <c:w val="0.3262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875"/>
          <c:w val="0.571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V'!$T$34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V'!$U$33:$X$33</c:f>
              <c:strCache/>
            </c:strRef>
          </c:cat>
          <c:val>
            <c:numRef>
              <c:f>'CP V'!$U$34:$X$34</c:f>
              <c:numCache/>
            </c:numRef>
          </c:val>
        </c:ser>
        <c:ser>
          <c:idx val="1"/>
          <c:order val="1"/>
          <c:tx>
            <c:strRef>
              <c:f>'CP V'!$T$35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V'!$U$33:$X$33</c:f>
              <c:strCache/>
            </c:strRef>
          </c:cat>
          <c:val>
            <c:numRef>
              <c:f>'CP V'!$U$35:$X$35</c:f>
              <c:numCache/>
            </c:numRef>
          </c:val>
        </c:ser>
        <c:axId val="2943234"/>
        <c:axId val="26489107"/>
      </c:barChart>
      <c:dateAx>
        <c:axId val="294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9107"/>
        <c:crossesAt val="0"/>
        <c:auto val="0"/>
        <c:noMultiLvlLbl val="0"/>
      </c:dateAx>
      <c:valAx>
        <c:axId val="26489107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3234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975"/>
          <c:y val="0.53225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875"/>
          <c:w val="0.571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II-F-40'!$T$34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II-F-40'!$U$33:$X$33</c:f>
              <c:strCache/>
            </c:strRef>
          </c:cat>
          <c:val>
            <c:numRef>
              <c:f>'CP II-F-40'!$U$34:$X$34</c:f>
              <c:numCache/>
            </c:numRef>
          </c:val>
        </c:ser>
        <c:ser>
          <c:idx val="1"/>
          <c:order val="1"/>
          <c:tx>
            <c:strRef>
              <c:f>'CP II-F-40'!$T$35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II-F-40'!$U$33:$X$33</c:f>
              <c:strCache/>
            </c:strRef>
          </c:cat>
          <c:val>
            <c:numRef>
              <c:f>'CP II-F-40'!$U$35:$X$35</c:f>
              <c:numCache/>
            </c:numRef>
          </c:val>
        </c:ser>
        <c:axId val="37075372"/>
        <c:axId val="65242893"/>
      </c:barChart>
      <c:dateAx>
        <c:axId val="37075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2893"/>
        <c:crossesAt val="0"/>
        <c:auto val="0"/>
        <c:noMultiLvlLbl val="0"/>
      </c:dateAx>
      <c:valAx>
        <c:axId val="65242893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75372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975"/>
          <c:y val="0.53225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19</xdr:row>
      <xdr:rowOff>152400</xdr:rowOff>
    </xdr:from>
    <xdr:to>
      <xdr:col>23</xdr:col>
      <xdr:colOff>657225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8382000" y="402907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133350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19</xdr:row>
      <xdr:rowOff>123825</xdr:rowOff>
    </xdr:from>
    <xdr:to>
      <xdr:col>24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8534400" y="400050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133350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18</xdr:row>
      <xdr:rowOff>123825</xdr:rowOff>
    </xdr:from>
    <xdr:to>
      <xdr:col>24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8639175" y="3838575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133350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18</xdr:row>
      <xdr:rowOff>133350</xdr:rowOff>
    </xdr:from>
    <xdr:to>
      <xdr:col>23</xdr:col>
      <xdr:colOff>742950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8343900" y="3848100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133350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18</xdr:row>
      <xdr:rowOff>133350</xdr:rowOff>
    </xdr:from>
    <xdr:to>
      <xdr:col>23</xdr:col>
      <xdr:colOff>742950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8343900" y="3848100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133350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showGridLines="0" zoomScale="80" zoomScaleNormal="80" workbookViewId="0" topLeftCell="A1">
      <selection activeCell="J3" sqref="J3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/>
      <c r="W7" s="2"/>
      <c r="X7" s="14"/>
    </row>
    <row r="8" spans="1:24" ht="12.75">
      <c r="A8" s="2"/>
      <c r="B8" s="15"/>
      <c r="C8" s="15"/>
      <c r="D8" s="16"/>
      <c r="E8" s="15" t="s">
        <v>3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4</v>
      </c>
      <c r="W8" s="2"/>
      <c r="X8" s="18">
        <f ca="1">TODAY()</f>
        <v>42076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5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6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7</v>
      </c>
      <c r="B11" s="23"/>
      <c r="C11" s="26" t="s">
        <v>8</v>
      </c>
      <c r="D11" s="26" t="s">
        <v>9</v>
      </c>
      <c r="E11" s="26" t="s">
        <v>10</v>
      </c>
      <c r="F11" s="26" t="s">
        <v>11</v>
      </c>
      <c r="G11" s="27" t="s">
        <v>12</v>
      </c>
      <c r="H11" s="26" t="s">
        <v>13</v>
      </c>
      <c r="I11" s="28" t="s">
        <v>14</v>
      </c>
      <c r="J11" s="28" t="s">
        <v>15</v>
      </c>
      <c r="K11" s="28" t="s">
        <v>16</v>
      </c>
      <c r="L11" s="28" t="s">
        <v>17</v>
      </c>
      <c r="M11" s="29"/>
      <c r="N11" s="30" t="s">
        <v>18</v>
      </c>
      <c r="O11" s="26" t="s">
        <v>19</v>
      </c>
      <c r="P11" s="26"/>
      <c r="Q11" s="28" t="s">
        <v>20</v>
      </c>
      <c r="R11" s="30" t="s">
        <v>21</v>
      </c>
      <c r="S11" s="30" t="s">
        <v>22</v>
      </c>
      <c r="T11" s="30" t="s">
        <v>23</v>
      </c>
      <c r="U11" s="31" t="s">
        <v>24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25</v>
      </c>
      <c r="J12" s="32" t="s">
        <v>26</v>
      </c>
      <c r="K12" s="32" t="s">
        <v>27</v>
      </c>
      <c r="L12" s="32" t="s">
        <v>28</v>
      </c>
      <c r="M12" s="33"/>
      <c r="N12" s="34" t="s">
        <v>29</v>
      </c>
      <c r="O12" s="28" t="s">
        <v>30</v>
      </c>
      <c r="P12" s="28" t="s">
        <v>31</v>
      </c>
      <c r="Q12" s="32" t="s">
        <v>32</v>
      </c>
      <c r="R12" s="35"/>
      <c r="S12" s="35"/>
      <c r="T12" s="35"/>
      <c r="U12" s="36" t="s">
        <v>33</v>
      </c>
      <c r="V12" s="36" t="s">
        <v>34</v>
      </c>
      <c r="W12" s="36" t="s">
        <v>35</v>
      </c>
      <c r="X12" s="36" t="s">
        <v>36</v>
      </c>
    </row>
    <row r="13" spans="1:24" ht="12.75">
      <c r="A13" s="37"/>
      <c r="B13" s="23"/>
      <c r="C13" s="38" t="s">
        <v>37</v>
      </c>
      <c r="D13" s="38" t="s">
        <v>37</v>
      </c>
      <c r="E13" s="38" t="s">
        <v>37</v>
      </c>
      <c r="F13" s="38" t="s">
        <v>37</v>
      </c>
      <c r="G13" s="38" t="s">
        <v>37</v>
      </c>
      <c r="H13" s="38" t="s">
        <v>37</v>
      </c>
      <c r="I13" s="38" t="s">
        <v>37</v>
      </c>
      <c r="J13" s="38" t="s">
        <v>37</v>
      </c>
      <c r="K13" s="38" t="s">
        <v>37</v>
      </c>
      <c r="L13" s="38" t="s">
        <v>37</v>
      </c>
      <c r="M13" s="39"/>
      <c r="N13" s="40" t="s">
        <v>38</v>
      </c>
      <c r="O13" s="24" t="s">
        <v>39</v>
      </c>
      <c r="P13" s="24" t="s">
        <v>39</v>
      </c>
      <c r="Q13" s="24" t="s">
        <v>37</v>
      </c>
      <c r="R13" s="40" t="s">
        <v>40</v>
      </c>
      <c r="S13" s="38" t="s">
        <v>37</v>
      </c>
      <c r="T13" s="38" t="s">
        <v>37</v>
      </c>
      <c r="U13" s="40" t="s">
        <v>41</v>
      </c>
      <c r="V13" s="41" t="s">
        <v>41</v>
      </c>
      <c r="W13" s="24" t="s">
        <v>41</v>
      </c>
      <c r="X13" s="24" t="s">
        <v>41</v>
      </c>
    </row>
    <row r="14" spans="1:24" ht="12.75">
      <c r="A14" s="24" t="s">
        <v>42</v>
      </c>
      <c r="B14" s="42"/>
      <c r="C14" s="43">
        <v>4.281575757575758</v>
      </c>
      <c r="D14" s="43">
        <v>18.415348484848483</v>
      </c>
      <c r="E14" s="43">
        <v>2.6525</v>
      </c>
      <c r="F14" s="43">
        <v>60.64075</v>
      </c>
      <c r="G14" s="43">
        <v>4.5713181818181825</v>
      </c>
      <c r="H14" s="43">
        <v>2.7829545454545457</v>
      </c>
      <c r="I14" s="43">
        <v>4.847196969696968</v>
      </c>
      <c r="J14" s="43">
        <v>0.8652651515151516</v>
      </c>
      <c r="K14" s="43">
        <v>1.233909090909091</v>
      </c>
      <c r="L14" s="43">
        <v>0.6197575757575757</v>
      </c>
      <c r="M14" s="44"/>
      <c r="N14" s="45">
        <v>0.27954545454545454</v>
      </c>
      <c r="O14" s="46">
        <v>0.13697916666666668</v>
      </c>
      <c r="P14" s="47">
        <v>0.16568287037037036</v>
      </c>
      <c r="Q14" s="48">
        <v>26.594545454545454</v>
      </c>
      <c r="R14" s="49">
        <v>3185.257575757576</v>
      </c>
      <c r="S14" s="45">
        <v>2.691068181818182</v>
      </c>
      <c r="T14" s="45">
        <v>13.468181818181817</v>
      </c>
      <c r="U14" s="48">
        <v>14.58781818181818</v>
      </c>
      <c r="V14" s="48">
        <v>28.889098484848486</v>
      </c>
      <c r="W14" s="48">
        <v>34.80284090909091</v>
      </c>
      <c r="X14" s="48">
        <v>42.03722222222222</v>
      </c>
    </row>
    <row r="15" spans="1:24" ht="12.75">
      <c r="A15" s="24" t="s">
        <v>43</v>
      </c>
      <c r="B15" s="42"/>
      <c r="C15" s="50">
        <v>0.06885612929469337</v>
      </c>
      <c r="D15" s="50">
        <v>0.21967247607359142</v>
      </c>
      <c r="E15" s="50">
        <v>0.1175719387497178</v>
      </c>
      <c r="F15" s="50">
        <v>0.19665557241604845</v>
      </c>
      <c r="G15" s="50">
        <v>0.2732990081554501</v>
      </c>
      <c r="H15" s="50">
        <v>0.04705558041704169</v>
      </c>
      <c r="I15" s="50">
        <v>0.1710101153564313</v>
      </c>
      <c r="J15" s="50">
        <v>0.13356872105090867</v>
      </c>
      <c r="K15" s="50">
        <v>0.13856137519423314</v>
      </c>
      <c r="L15" s="50">
        <v>0.027067057372216936</v>
      </c>
      <c r="M15" s="51"/>
      <c r="N15" s="45">
        <v>0.13374201704200642</v>
      </c>
      <c r="O15" s="46">
        <v>0.007119787606464617</v>
      </c>
      <c r="P15" s="47">
        <v>0.0059182309111313865</v>
      </c>
      <c r="Q15" s="48">
        <v>0.4234454931273767</v>
      </c>
      <c r="R15" s="45">
        <v>92.95907530705861</v>
      </c>
      <c r="S15" s="45">
        <v>0.48932845029588246</v>
      </c>
      <c r="T15" s="45">
        <v>0.7656886040140958</v>
      </c>
      <c r="U15" s="48">
        <v>0.7099241999304449</v>
      </c>
      <c r="V15" s="48">
        <v>0.9120253494855187</v>
      </c>
      <c r="W15" s="48">
        <v>0.7568715327533548</v>
      </c>
      <c r="X15" s="48">
        <v>0.5560863121242843</v>
      </c>
    </row>
    <row r="16" spans="1:24" ht="12.75">
      <c r="A16" s="24" t="s">
        <v>44</v>
      </c>
      <c r="B16" s="42"/>
      <c r="C16" s="45">
        <v>4.156000000000001</v>
      </c>
      <c r="D16" s="45">
        <v>18.102</v>
      </c>
      <c r="E16" s="43">
        <v>2.54</v>
      </c>
      <c r="F16" s="43">
        <v>60.27636363636364</v>
      </c>
      <c r="G16" s="45">
        <v>4.13</v>
      </c>
      <c r="H16" s="45">
        <v>2.6872727272727275</v>
      </c>
      <c r="I16" s="45">
        <v>4.667272727272728</v>
      </c>
      <c r="J16" s="45">
        <v>0.7218181818181819</v>
      </c>
      <c r="K16" s="45">
        <v>0.9890000000000001</v>
      </c>
      <c r="L16" s="45">
        <v>0.58</v>
      </c>
      <c r="M16" s="44"/>
      <c r="N16" s="45">
        <v>0.05</v>
      </c>
      <c r="O16" s="46">
        <v>0.12847222222222224</v>
      </c>
      <c r="P16" s="47">
        <v>0.15555555555555556</v>
      </c>
      <c r="Q16" s="48">
        <v>25.97</v>
      </c>
      <c r="R16" s="52">
        <v>3080</v>
      </c>
      <c r="S16" s="45">
        <v>1.6272727272727272</v>
      </c>
      <c r="T16" s="45">
        <v>12.29</v>
      </c>
      <c r="U16" s="48">
        <v>13.19</v>
      </c>
      <c r="V16" s="48">
        <v>27.657272727272726</v>
      </c>
      <c r="W16" s="48">
        <v>33.772</v>
      </c>
      <c r="X16" s="48">
        <v>41.14666666666667</v>
      </c>
    </row>
    <row r="17" spans="1:24" ht="12.75">
      <c r="A17" s="24" t="s">
        <v>45</v>
      </c>
      <c r="B17" s="42"/>
      <c r="C17" s="50">
        <v>4.382</v>
      </c>
      <c r="D17" s="50">
        <v>18.725</v>
      </c>
      <c r="E17" s="53">
        <v>2.9336363636363636</v>
      </c>
      <c r="F17" s="53">
        <v>61.076</v>
      </c>
      <c r="G17" s="53">
        <v>4.986363636363636</v>
      </c>
      <c r="H17" s="53">
        <v>2.8390909090909093</v>
      </c>
      <c r="I17" s="53">
        <v>5.314545454545455</v>
      </c>
      <c r="J17" s="53">
        <v>1.081</v>
      </c>
      <c r="K17" s="53">
        <v>1.4554545454545453</v>
      </c>
      <c r="L17" s="53">
        <v>0.6809999999999999</v>
      </c>
      <c r="M17" s="51"/>
      <c r="N17" s="45">
        <v>0.55</v>
      </c>
      <c r="O17" s="46">
        <v>0.14930555555555555</v>
      </c>
      <c r="P17" s="47">
        <v>0.17430555555555557</v>
      </c>
      <c r="Q17" s="54">
        <v>27.454545454545453</v>
      </c>
      <c r="R17" s="52">
        <v>3424.5454545454545</v>
      </c>
      <c r="S17" s="53">
        <v>3.3454545454545457</v>
      </c>
      <c r="T17" s="53">
        <v>15.2</v>
      </c>
      <c r="U17" s="48">
        <v>15.757</v>
      </c>
      <c r="V17" s="48">
        <v>30.06090909090909</v>
      </c>
      <c r="W17" s="48">
        <v>36.134</v>
      </c>
      <c r="X17" s="48">
        <v>42.9</v>
      </c>
    </row>
    <row r="18" spans="1:25" ht="12.75">
      <c r="A18" s="55"/>
      <c r="B18" s="4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R18" s="56"/>
      <c r="S18" s="56"/>
      <c r="T18" s="56"/>
      <c r="U18" s="56"/>
      <c r="V18" s="56"/>
      <c r="W18" s="56"/>
      <c r="X18" s="56"/>
      <c r="Y18" s="57"/>
    </row>
    <row r="19" spans="1:24" ht="12.75">
      <c r="A19" s="55"/>
      <c r="B19" s="42"/>
      <c r="C19" s="56"/>
      <c r="D19" s="56"/>
      <c r="E19" s="51"/>
      <c r="F19" s="51"/>
      <c r="G19" s="51"/>
      <c r="H19" s="51"/>
      <c r="I19" s="51"/>
      <c r="J19" s="51"/>
      <c r="K19" s="51"/>
      <c r="L19" s="51"/>
      <c r="M19" s="51"/>
      <c r="N19" s="44"/>
      <c r="O19" s="58"/>
      <c r="P19" s="58"/>
      <c r="Q19" s="59"/>
      <c r="R19" s="60"/>
      <c r="S19" s="51"/>
      <c r="T19" s="51"/>
      <c r="U19" s="59"/>
      <c r="V19" s="59"/>
      <c r="W19" s="59"/>
      <c r="X19" s="59"/>
    </row>
    <row r="20" spans="1:24" ht="12.75">
      <c r="A20" s="61"/>
      <c r="B20" s="61"/>
      <c r="C20" s="2"/>
      <c r="D20" s="2"/>
      <c r="E20" s="2"/>
      <c r="F20" s="2"/>
      <c r="G20" s="2"/>
      <c r="H20" s="2"/>
      <c r="I20" s="2"/>
      <c r="J20" s="4"/>
      <c r="K20" s="4"/>
      <c r="L20" s="4"/>
      <c r="M20" s="21"/>
      <c r="N20" s="4"/>
      <c r="O20" s="4"/>
      <c r="P20" s="4"/>
      <c r="Q20" s="4"/>
      <c r="R20" s="4"/>
      <c r="S20" s="21"/>
      <c r="T20" s="21"/>
      <c r="U20" s="21"/>
      <c r="V20" s="21"/>
      <c r="W20" s="21"/>
      <c r="X20" s="21"/>
    </row>
    <row r="21" spans="1:24" ht="15" customHeight="1">
      <c r="A21" s="62" t="s">
        <v>46</v>
      </c>
      <c r="B21" s="61"/>
      <c r="C21" s="63" t="s">
        <v>47</v>
      </c>
      <c r="D21" s="20"/>
      <c r="E21" s="4"/>
      <c r="F21" s="4"/>
      <c r="G21" s="2"/>
      <c r="H21" s="64"/>
      <c r="I21" s="4"/>
      <c r="J21" s="4"/>
      <c r="K21" s="4"/>
      <c r="L21" s="4"/>
      <c r="M21" s="65"/>
      <c r="N21" s="4"/>
      <c r="O21" s="4"/>
      <c r="P21" s="4"/>
      <c r="Q21" s="4"/>
      <c r="R21" s="4"/>
      <c r="S21" s="21"/>
      <c r="T21" s="21"/>
      <c r="U21" s="21"/>
      <c r="V21" s="21"/>
      <c r="W21" s="21"/>
      <c r="X21" s="21"/>
    </row>
    <row r="22" spans="1:24" ht="18" customHeight="1">
      <c r="A22" s="62"/>
      <c r="B22" s="2"/>
      <c r="C22" s="66" t="s">
        <v>48</v>
      </c>
      <c r="D22" s="20"/>
      <c r="E22" s="4"/>
      <c r="F22" s="4"/>
      <c r="G22" s="2"/>
      <c r="H22" s="64"/>
      <c r="I22" s="4"/>
      <c r="J22" s="4"/>
      <c r="K22" s="4"/>
      <c r="L22" s="4"/>
      <c r="M22" s="21"/>
      <c r="N22" s="4"/>
      <c r="O22" s="4"/>
      <c r="P22" s="4"/>
      <c r="Q22" s="4"/>
      <c r="R22" s="4"/>
      <c r="S22" s="21"/>
      <c r="T22" s="21"/>
      <c r="U22" s="21"/>
      <c r="V22" s="21"/>
      <c r="W22" s="21"/>
      <c r="X22" s="21"/>
    </row>
    <row r="23" spans="1:24" ht="18" customHeight="1">
      <c r="A23" s="4"/>
      <c r="B23" s="2"/>
      <c r="C23" s="66" t="s">
        <v>49</v>
      </c>
      <c r="D23" s="20"/>
      <c r="E23" s="4"/>
      <c r="F23" s="4"/>
      <c r="G23" s="2"/>
      <c r="H23" s="64"/>
      <c r="I23" s="4"/>
      <c r="J23" s="4"/>
      <c r="K23" s="4"/>
      <c r="L23" s="4"/>
      <c r="M23" s="21"/>
      <c r="N23" s="4"/>
      <c r="O23" s="4"/>
      <c r="P23" s="4"/>
      <c r="Q23" s="4"/>
      <c r="R23" s="67"/>
      <c r="S23" s="68"/>
      <c r="T23" s="68"/>
      <c r="U23" s="68"/>
      <c r="V23" s="68"/>
      <c r="W23" s="68"/>
      <c r="X23" s="68"/>
    </row>
    <row r="24" spans="6:24" ht="12.75">
      <c r="F24" s="69"/>
      <c r="G24" s="70"/>
      <c r="H24" s="70"/>
      <c r="I24" s="70"/>
      <c r="J24" s="4"/>
      <c r="K24" s="4"/>
      <c r="L24" s="4"/>
      <c r="M24" s="21"/>
      <c r="N24" s="4"/>
      <c r="O24" s="4"/>
      <c r="P24" s="4"/>
      <c r="Q24" s="4"/>
      <c r="R24" s="67"/>
      <c r="S24" s="68"/>
      <c r="T24" s="68"/>
      <c r="U24" s="68"/>
      <c r="V24" s="68"/>
      <c r="W24" s="68"/>
      <c r="X24" s="68"/>
    </row>
    <row r="25" spans="6:24" ht="12.75">
      <c r="F25" s="71"/>
      <c r="G25" s="61"/>
      <c r="H25" s="70"/>
      <c r="I25" s="70"/>
      <c r="J25" s="4"/>
      <c r="K25" s="4"/>
      <c r="L25" s="4"/>
      <c r="M25" s="21"/>
      <c r="N25" s="4"/>
      <c r="O25" s="4"/>
      <c r="P25" s="4"/>
      <c r="Q25" s="4"/>
      <c r="R25" s="67"/>
      <c r="S25" s="68"/>
      <c r="T25" s="68"/>
      <c r="U25" s="68"/>
      <c r="V25" s="68"/>
      <c r="W25" s="68"/>
      <c r="X25" s="68"/>
    </row>
    <row r="26" spans="1:24" ht="12.75">
      <c r="A26" s="72"/>
      <c r="B26" s="73"/>
      <c r="C26" s="73"/>
      <c r="D26" s="74"/>
      <c r="E26" s="75"/>
      <c r="F26" s="76"/>
      <c r="G26" s="69"/>
      <c r="H26" s="70"/>
      <c r="I26" s="61"/>
      <c r="J26" s="4"/>
      <c r="K26" s="4"/>
      <c r="L26" s="4"/>
      <c r="M26" s="21"/>
      <c r="N26" s="4"/>
      <c r="O26" s="4"/>
      <c r="P26" s="4"/>
      <c r="Q26" s="4"/>
      <c r="R26" s="67"/>
      <c r="S26" s="68"/>
      <c r="T26" s="68"/>
      <c r="U26" s="68"/>
      <c r="V26" s="68"/>
      <c r="W26" s="68"/>
      <c r="X26" s="68"/>
    </row>
    <row r="27" spans="1:24" ht="12.75">
      <c r="A27" s="77"/>
      <c r="B27" s="16"/>
      <c r="C27" s="69"/>
      <c r="D27" s="16"/>
      <c r="E27" s="78"/>
      <c r="F27" s="69"/>
      <c r="G27" s="61"/>
      <c r="H27" s="69"/>
      <c r="I27" s="4"/>
      <c r="J27" s="4"/>
      <c r="K27" s="4"/>
      <c r="L27" s="4"/>
      <c r="M27" s="21"/>
      <c r="N27" s="4"/>
      <c r="O27" s="4"/>
      <c r="P27" s="4"/>
      <c r="Q27" s="4"/>
      <c r="R27" s="67"/>
      <c r="S27" s="68"/>
      <c r="T27" s="68"/>
      <c r="U27" s="68"/>
      <c r="V27" s="68"/>
      <c r="W27" s="68"/>
      <c r="X27" s="68"/>
    </row>
    <row r="28" spans="1:24" ht="12.75">
      <c r="A28" s="77"/>
      <c r="B28" s="61"/>
      <c r="C28" s="76"/>
      <c r="D28" s="61"/>
      <c r="E28" s="79"/>
      <c r="F28" s="2"/>
      <c r="G28" s="2"/>
      <c r="H28" s="80"/>
      <c r="I28" s="20"/>
      <c r="J28" s="4"/>
      <c r="K28" s="4"/>
      <c r="L28" s="4"/>
      <c r="M28" s="21"/>
      <c r="N28" s="4"/>
      <c r="O28" s="4"/>
      <c r="P28" s="4"/>
      <c r="Q28" s="4"/>
      <c r="R28" s="67"/>
      <c r="S28" s="68"/>
      <c r="T28" s="68"/>
      <c r="U28" s="68"/>
      <c r="V28" s="68"/>
      <c r="W28" s="68"/>
      <c r="X28" s="68"/>
    </row>
    <row r="29" spans="1:24" ht="12.75">
      <c r="A29" s="81"/>
      <c r="B29" s="61"/>
      <c r="C29" s="16"/>
      <c r="D29" s="16"/>
      <c r="E29" s="82"/>
      <c r="F29" s="2"/>
      <c r="G29" s="2"/>
      <c r="H29" s="80"/>
      <c r="I29" s="2"/>
      <c r="J29" s="4"/>
      <c r="K29" s="4"/>
      <c r="L29" s="4"/>
      <c r="M29" s="21"/>
      <c r="N29" s="4"/>
      <c r="O29" s="4"/>
      <c r="P29" s="4"/>
      <c r="Q29" s="4"/>
      <c r="R29" s="67"/>
      <c r="S29" s="68"/>
      <c r="T29" s="68"/>
      <c r="U29" s="68"/>
      <c r="V29" s="68"/>
      <c r="W29" s="68"/>
      <c r="X29" s="68"/>
    </row>
    <row r="30" spans="1:25" ht="12.75">
      <c r="A30" s="81"/>
      <c r="B30" s="61"/>
      <c r="C30" s="16"/>
      <c r="D30" s="16"/>
      <c r="E30" s="82"/>
      <c r="F30" s="2"/>
      <c r="G30" s="2"/>
      <c r="H30" s="83"/>
      <c r="I30" s="2"/>
      <c r="J30" s="2"/>
      <c r="K30" s="4"/>
      <c r="L30" s="4"/>
      <c r="M30" s="21"/>
      <c r="N30" s="4"/>
      <c r="O30" s="4"/>
      <c r="P30" s="4"/>
      <c r="Q30" s="4"/>
      <c r="R30" s="67"/>
      <c r="S30" s="68"/>
      <c r="T30" s="68"/>
      <c r="U30" s="68"/>
      <c r="V30" s="68"/>
      <c r="W30" s="68"/>
      <c r="X30" s="68"/>
      <c r="Y30" s="84"/>
    </row>
    <row r="31" spans="1:25" ht="12.75">
      <c r="A31" s="81"/>
      <c r="B31" s="61"/>
      <c r="C31" s="16"/>
      <c r="D31" s="16"/>
      <c r="E31" s="82"/>
      <c r="P31" s="85"/>
      <c r="Q31" s="85"/>
      <c r="R31" s="85"/>
      <c r="S31" s="85"/>
      <c r="T31" s="85"/>
      <c r="U31" s="85"/>
      <c r="V31" s="85"/>
      <c r="W31" s="85"/>
      <c r="X31" s="85"/>
      <c r="Y31" s="84"/>
    </row>
    <row r="32" spans="1:25" ht="12.75">
      <c r="A32" s="86"/>
      <c r="B32" s="87"/>
      <c r="C32" s="87"/>
      <c r="D32" s="87" t="s">
        <v>50</v>
      </c>
      <c r="E32" s="88"/>
      <c r="F32" s="89"/>
      <c r="G32" s="89"/>
      <c r="P32" s="90"/>
      <c r="Q32" s="90"/>
      <c r="R32" s="85"/>
      <c r="S32" s="85"/>
      <c r="T32" s="85"/>
      <c r="U32" s="85"/>
      <c r="V32" s="85"/>
      <c r="W32" s="85"/>
      <c r="X32" s="85"/>
      <c r="Y32" s="84"/>
    </row>
    <row r="33" spans="15:25" ht="12.75">
      <c r="O33" s="84"/>
      <c r="P33" s="90"/>
      <c r="Q33" s="90"/>
      <c r="R33" s="85"/>
      <c r="S33" s="85"/>
      <c r="T33" s="91"/>
      <c r="U33" s="92" t="s">
        <v>51</v>
      </c>
      <c r="V33" s="92">
        <v>3</v>
      </c>
      <c r="W33" s="92">
        <v>7</v>
      </c>
      <c r="X33" s="92">
        <v>28</v>
      </c>
      <c r="Y33" s="84"/>
    </row>
    <row r="34" spans="14:25" ht="12.75">
      <c r="N34" s="93"/>
      <c r="O34" s="84"/>
      <c r="P34" s="90"/>
      <c r="Q34" s="90"/>
      <c r="R34" s="85"/>
      <c r="S34" s="85"/>
      <c r="T34" s="94" t="s">
        <v>52</v>
      </c>
      <c r="U34" s="95"/>
      <c r="V34" s="95">
        <v>10</v>
      </c>
      <c r="W34" s="95">
        <v>20</v>
      </c>
      <c r="X34" s="95">
        <v>32</v>
      </c>
      <c r="Y34" s="84"/>
    </row>
    <row r="35" spans="15:25" ht="12.75">
      <c r="O35" s="84"/>
      <c r="P35" s="90"/>
      <c r="Q35" s="90"/>
      <c r="R35" s="85"/>
      <c r="S35" s="85"/>
      <c r="T35" s="94" t="s">
        <v>53</v>
      </c>
      <c r="U35" s="96">
        <f>U14</f>
        <v>14.58781818181818</v>
      </c>
      <c r="V35" s="96">
        <f>V14</f>
        <v>28.889098484848486</v>
      </c>
      <c r="W35" s="96">
        <f>W14</f>
        <v>34.80284090909091</v>
      </c>
      <c r="X35" s="96">
        <f>X14</f>
        <v>42.03722222222222</v>
      </c>
      <c r="Y35" s="84"/>
    </row>
    <row r="36" spans="15:25" ht="12.75">
      <c r="O36" s="84"/>
      <c r="P36" s="85"/>
      <c r="Q36" s="85"/>
      <c r="R36" s="85"/>
      <c r="S36" s="85"/>
      <c r="T36" s="85"/>
      <c r="U36" s="85"/>
      <c r="V36" s="85"/>
      <c r="W36" s="85"/>
      <c r="X36" s="85"/>
      <c r="Y36" s="84"/>
    </row>
    <row r="37" spans="15:25" ht="12.75">
      <c r="O37" s="84"/>
      <c r="P37" s="84"/>
      <c r="Q37" s="84"/>
      <c r="R37" s="85"/>
      <c r="S37" s="85"/>
      <c r="T37" s="85"/>
      <c r="U37" s="85"/>
      <c r="V37" s="85"/>
      <c r="W37" s="85"/>
      <c r="X37" s="85"/>
      <c r="Y37" s="84"/>
    </row>
    <row r="38" spans="15:25" ht="12.75">
      <c r="O38" s="84"/>
      <c r="P38" s="84"/>
      <c r="Q38" s="84"/>
      <c r="R38" s="85"/>
      <c r="S38" s="85"/>
      <c r="T38" s="85"/>
      <c r="U38" s="85"/>
      <c r="V38" s="85"/>
      <c r="W38" s="85"/>
      <c r="X38" s="85"/>
      <c r="Y38" s="84"/>
    </row>
    <row r="39" spans="15:25" ht="12.75">
      <c r="O39" s="84"/>
      <c r="P39" s="84"/>
      <c r="Q39" s="84"/>
      <c r="R39" s="85"/>
      <c r="S39" s="85"/>
      <c r="T39" s="85"/>
      <c r="U39" s="85"/>
      <c r="V39" s="85"/>
      <c r="W39" s="85"/>
      <c r="X39" s="85"/>
      <c r="Y39" s="84"/>
    </row>
    <row r="40" spans="15:25" ht="12.75">
      <c r="O40" s="84"/>
      <c r="P40" s="84"/>
      <c r="Q40" s="84"/>
      <c r="R40" s="85"/>
      <c r="S40" s="85"/>
      <c r="T40" s="97"/>
      <c r="U40" s="98"/>
      <c r="V40" s="98"/>
      <c r="W40" s="98"/>
      <c r="X40" s="98"/>
      <c r="Y40" s="84"/>
    </row>
    <row r="41" spans="16:25" ht="12.75">
      <c r="P41" s="84"/>
      <c r="Q41" s="84"/>
      <c r="R41" s="85"/>
      <c r="S41" s="85"/>
      <c r="T41" s="99"/>
      <c r="U41" s="100"/>
      <c r="V41" s="100"/>
      <c r="W41" s="100"/>
      <c r="X41" s="100"/>
      <c r="Y41" s="84"/>
    </row>
    <row r="42" spans="16:25" ht="12.75">
      <c r="P42" s="84"/>
      <c r="Q42" s="84"/>
      <c r="R42" s="85"/>
      <c r="S42" s="85"/>
      <c r="T42" s="99"/>
      <c r="U42" s="101"/>
      <c r="V42" s="101"/>
      <c r="W42" s="101"/>
      <c r="X42" s="101"/>
      <c r="Y42" s="84"/>
    </row>
    <row r="43" spans="16:24" ht="12.75">
      <c r="P43" s="84"/>
      <c r="Q43" s="84"/>
      <c r="R43" s="85"/>
      <c r="S43" s="85"/>
      <c r="T43" s="85"/>
      <c r="U43" s="85"/>
      <c r="V43" s="85"/>
      <c r="W43" s="85"/>
      <c r="X43" s="85"/>
    </row>
    <row r="44" spans="16:24" ht="12.75">
      <c r="P44" s="84"/>
      <c r="Q44" s="84"/>
      <c r="R44" s="85"/>
      <c r="S44" s="85"/>
      <c r="T44" s="85"/>
      <c r="U44" s="85"/>
      <c r="V44" s="85"/>
      <c r="W44" s="85"/>
      <c r="X44" s="85"/>
    </row>
    <row r="45" spans="18:24" ht="12.75">
      <c r="R45" s="85"/>
      <c r="S45" s="85"/>
      <c r="T45" s="85"/>
      <c r="U45" s="85"/>
      <c r="V45" s="85"/>
      <c r="W45" s="85"/>
      <c r="X45" s="85"/>
    </row>
    <row r="46" spans="18:24" ht="12.75">
      <c r="R46" s="85"/>
      <c r="S46" s="85"/>
      <c r="T46" s="85"/>
      <c r="U46" s="85"/>
      <c r="V46" s="85"/>
      <c r="W46" s="85"/>
      <c r="X46" s="85"/>
    </row>
    <row r="47" spans="18:24" ht="12.75">
      <c r="R47" s="85"/>
      <c r="S47" s="85"/>
      <c r="T47" s="85"/>
      <c r="U47" s="85"/>
      <c r="V47" s="85"/>
      <c r="W47" s="85"/>
      <c r="X47" s="85"/>
    </row>
    <row r="48" spans="18:24" ht="12.75">
      <c r="R48" s="85"/>
      <c r="S48" s="85"/>
      <c r="T48" s="85"/>
      <c r="U48" s="85"/>
      <c r="V48" s="85"/>
      <c r="W48" s="85"/>
      <c r="X48" s="85"/>
    </row>
    <row r="49" spans="18:24" ht="12.75">
      <c r="R49" s="85"/>
      <c r="S49" s="85"/>
      <c r="T49" s="85"/>
      <c r="U49" s="85"/>
      <c r="V49" s="85"/>
      <c r="W49" s="85"/>
      <c r="X49" s="85"/>
    </row>
    <row r="50" spans="18:24" ht="12.75">
      <c r="R50" s="85"/>
      <c r="S50" s="85"/>
      <c r="T50" s="85"/>
      <c r="U50" s="85"/>
      <c r="V50" s="85"/>
      <c r="W50" s="85"/>
      <c r="X50" s="85"/>
    </row>
    <row r="51" spans="18:24" ht="12.75">
      <c r="R51" s="85"/>
      <c r="S51" s="85"/>
      <c r="T51" s="85"/>
      <c r="U51" s="85"/>
      <c r="V51" s="85"/>
      <c r="W51" s="85"/>
      <c r="X51" s="85"/>
    </row>
    <row r="52" spans="18:24" ht="12.75">
      <c r="R52" s="85"/>
      <c r="S52" s="85"/>
      <c r="T52" s="85"/>
      <c r="U52" s="85"/>
      <c r="V52" s="85"/>
      <c r="W52" s="85"/>
      <c r="X52" s="85"/>
    </row>
    <row r="53" spans="18:24" ht="12.75">
      <c r="R53" s="85"/>
      <c r="S53" s="85"/>
      <c r="T53" s="85"/>
      <c r="U53" s="85"/>
      <c r="V53" s="85"/>
      <c r="W53" s="85"/>
      <c r="X53" s="85"/>
    </row>
    <row r="54" spans="18:24" ht="12.75">
      <c r="R54" s="85"/>
      <c r="S54" s="85"/>
      <c r="T54" s="85"/>
      <c r="U54" s="85"/>
      <c r="V54" s="85"/>
      <c r="W54" s="85"/>
      <c r="X54" s="85"/>
    </row>
    <row r="55" spans="18:24" ht="12.75">
      <c r="R55" s="85"/>
      <c r="S55" s="85"/>
      <c r="T55" s="85"/>
      <c r="U55" s="85"/>
      <c r="V55" s="85"/>
      <c r="W55" s="85"/>
      <c r="X55" s="85"/>
    </row>
    <row r="56" spans="18:24" ht="12.75">
      <c r="R56" s="85"/>
      <c r="S56" s="85"/>
      <c r="T56" s="85"/>
      <c r="U56" s="85"/>
      <c r="V56" s="85"/>
      <c r="W56" s="85"/>
      <c r="X56" s="85"/>
    </row>
    <row r="57" spans="18:24" ht="12.75">
      <c r="R57" s="85"/>
      <c r="S57" s="85"/>
      <c r="T57" s="85"/>
      <c r="U57" s="85"/>
      <c r="V57" s="85"/>
      <c r="W57" s="85"/>
      <c r="X57" s="85"/>
    </row>
    <row r="58" spans="18:24" ht="12.75">
      <c r="R58" s="85"/>
      <c r="S58" s="85"/>
      <c r="T58" s="85"/>
      <c r="U58" s="85"/>
      <c r="V58" s="85"/>
      <c r="W58" s="85"/>
      <c r="X58" s="85"/>
    </row>
    <row r="59" spans="18:24" ht="12.75">
      <c r="R59" s="85"/>
      <c r="S59" s="85"/>
      <c r="T59" s="85"/>
      <c r="U59" s="85"/>
      <c r="V59" s="85"/>
      <c r="W59" s="85"/>
      <c r="X59" s="85"/>
    </row>
    <row r="60" spans="18:24" ht="12.75">
      <c r="R60" s="85"/>
      <c r="S60" s="85"/>
      <c r="T60" s="85"/>
      <c r="U60" s="85"/>
      <c r="V60" s="85"/>
      <c r="W60" s="85"/>
      <c r="X60" s="85"/>
    </row>
    <row r="61" spans="18:24" ht="12.75">
      <c r="R61" s="85"/>
      <c r="S61" s="85"/>
      <c r="T61" s="85"/>
      <c r="U61" s="85"/>
      <c r="V61" s="85"/>
      <c r="W61" s="85"/>
      <c r="X61" s="85"/>
    </row>
    <row r="62" spans="18:24" ht="12.75">
      <c r="R62" s="85"/>
      <c r="S62" s="85"/>
      <c r="T62" s="85"/>
      <c r="U62" s="85"/>
      <c r="V62" s="85"/>
      <c r="W62" s="85"/>
      <c r="X62" s="85"/>
    </row>
    <row r="63" spans="18:24" ht="12.75">
      <c r="R63" s="85"/>
      <c r="S63" s="85"/>
      <c r="T63" s="85"/>
      <c r="U63" s="85"/>
      <c r="V63" s="85"/>
      <c r="W63" s="85"/>
      <c r="X63" s="85"/>
    </row>
    <row r="64" spans="18:24" ht="12.75">
      <c r="R64" s="85"/>
      <c r="S64" s="85"/>
      <c r="T64" s="85"/>
      <c r="U64" s="85"/>
      <c r="V64" s="85"/>
      <c r="W64" s="85"/>
      <c r="X64" s="85"/>
    </row>
    <row r="65" spans="18:24" ht="12.75">
      <c r="R65" s="85"/>
      <c r="S65" s="85"/>
      <c r="T65" s="85"/>
      <c r="U65" s="85"/>
      <c r="V65" s="85"/>
      <c r="W65" s="85"/>
      <c r="X65" s="85"/>
    </row>
    <row r="66" spans="18:24" ht="12.75">
      <c r="R66" s="85"/>
      <c r="S66" s="85"/>
      <c r="T66" s="85"/>
      <c r="U66" s="85"/>
      <c r="V66" s="85"/>
      <c r="W66" s="85"/>
      <c r="X66" s="85"/>
    </row>
    <row r="67" spans="18:24" ht="12.75">
      <c r="R67" s="85"/>
      <c r="S67" s="85"/>
      <c r="T67" s="85"/>
      <c r="U67" s="85"/>
      <c r="V67" s="85"/>
      <c r="W67" s="85"/>
      <c r="X67" s="85"/>
    </row>
    <row r="68" spans="18:24" ht="12.75">
      <c r="R68" s="85"/>
      <c r="S68" s="85"/>
      <c r="T68" s="85"/>
      <c r="U68" s="85"/>
      <c r="V68" s="85"/>
      <c r="W68" s="85"/>
      <c r="X68" s="85"/>
    </row>
    <row r="69" spans="18:24" ht="12.75">
      <c r="R69" s="85"/>
      <c r="S69" s="85"/>
      <c r="T69" s="85"/>
      <c r="U69" s="85"/>
      <c r="V69" s="85"/>
      <c r="W69" s="85"/>
      <c r="X69" s="85"/>
    </row>
    <row r="70" spans="18:24" ht="12.75">
      <c r="R70" s="85"/>
      <c r="S70" s="85"/>
      <c r="T70" s="85"/>
      <c r="U70" s="85"/>
      <c r="V70" s="85"/>
      <c r="W70" s="85"/>
      <c r="X70" s="85"/>
    </row>
    <row r="71" spans="18:24" ht="12.75">
      <c r="R71" s="85"/>
      <c r="S71" s="85"/>
      <c r="T71" s="85"/>
      <c r="U71" s="85"/>
      <c r="V71" s="85"/>
      <c r="W71" s="85"/>
      <c r="X71" s="85"/>
    </row>
    <row r="72" spans="18:24" ht="12.75">
      <c r="R72" s="85"/>
      <c r="S72" s="85"/>
      <c r="T72" s="85"/>
      <c r="U72" s="85"/>
      <c r="V72" s="85"/>
      <c r="W72" s="85"/>
      <c r="X72" s="85"/>
    </row>
    <row r="73" spans="18:24" ht="12.75">
      <c r="R73" s="85"/>
      <c r="S73" s="85"/>
      <c r="T73" s="85"/>
      <c r="U73" s="85"/>
      <c r="V73" s="85"/>
      <c r="W73" s="85"/>
      <c r="X73" s="85"/>
    </row>
    <row r="74" spans="18:24" ht="12.75">
      <c r="R74" s="85"/>
      <c r="S74" s="85"/>
      <c r="T74" s="85"/>
      <c r="U74" s="85"/>
      <c r="V74" s="85"/>
      <c r="W74" s="85"/>
      <c r="X74" s="85"/>
    </row>
    <row r="75" spans="18:24" ht="12.75">
      <c r="R75" s="85"/>
      <c r="S75" s="85"/>
      <c r="T75" s="85"/>
      <c r="U75" s="85"/>
      <c r="V75" s="85"/>
      <c r="W75" s="85"/>
      <c r="X75" s="85"/>
    </row>
    <row r="76" spans="18:24" ht="12.75">
      <c r="R76" s="85"/>
      <c r="S76" s="85"/>
      <c r="T76" s="85"/>
      <c r="U76" s="85"/>
      <c r="V76" s="85"/>
      <c r="W76" s="85"/>
      <c r="X76" s="85"/>
    </row>
    <row r="77" spans="18:24" ht="12.75">
      <c r="R77" s="85"/>
      <c r="S77" s="85"/>
      <c r="T77" s="85"/>
      <c r="U77" s="85"/>
      <c r="V77" s="85"/>
      <c r="W77" s="85"/>
      <c r="X77" s="85"/>
    </row>
    <row r="78" spans="18:24" ht="12.75">
      <c r="R78" s="85"/>
      <c r="S78" s="85"/>
      <c r="T78" s="85"/>
      <c r="U78" s="85"/>
      <c r="V78" s="85"/>
      <c r="W78" s="85"/>
      <c r="X78" s="85"/>
    </row>
    <row r="79" spans="18:24" ht="12.75">
      <c r="R79" s="85"/>
      <c r="S79" s="85"/>
      <c r="T79" s="85"/>
      <c r="U79" s="85"/>
      <c r="V79" s="85"/>
      <c r="W79" s="85"/>
      <c r="X79" s="85"/>
    </row>
    <row r="80" spans="18:24" ht="12.75">
      <c r="R80" s="85"/>
      <c r="S80" s="85"/>
      <c r="T80" s="85"/>
      <c r="U80" s="85"/>
      <c r="V80" s="85"/>
      <c r="W80" s="85"/>
      <c r="X80" s="85"/>
    </row>
    <row r="81" spans="18:24" ht="12.75">
      <c r="R81" s="85"/>
      <c r="S81" s="85"/>
      <c r="T81" s="85"/>
      <c r="U81" s="85"/>
      <c r="V81" s="85"/>
      <c r="W81" s="85"/>
      <c r="X81" s="85"/>
    </row>
    <row r="82" spans="18:24" ht="12.75">
      <c r="R82" s="85"/>
      <c r="S82" s="85"/>
      <c r="T82" s="85"/>
      <c r="U82" s="85"/>
      <c r="V82" s="85"/>
      <c r="W82" s="85"/>
      <c r="X82" s="85"/>
    </row>
    <row r="83" spans="18:24" ht="12.75">
      <c r="R83" s="85"/>
      <c r="S83" s="85"/>
      <c r="T83" s="85"/>
      <c r="U83" s="85"/>
      <c r="V83" s="85"/>
      <c r="W83" s="85"/>
      <c r="X83" s="85"/>
    </row>
    <row r="84" spans="18:24" ht="12.75">
      <c r="R84" s="85"/>
      <c r="S84" s="85"/>
      <c r="T84" s="85"/>
      <c r="U84" s="85"/>
      <c r="V84" s="85"/>
      <c r="W84" s="85"/>
      <c r="X84" s="85"/>
    </row>
    <row r="85" spans="18:24" ht="12.75">
      <c r="R85" s="85"/>
      <c r="S85" s="85"/>
      <c r="T85" s="85"/>
      <c r="U85" s="85"/>
      <c r="V85" s="85"/>
      <c r="W85" s="85"/>
      <c r="X85" s="85"/>
    </row>
    <row r="86" spans="18:24" ht="12.75">
      <c r="R86" s="85"/>
      <c r="S86" s="85"/>
      <c r="T86" s="85"/>
      <c r="U86" s="85"/>
      <c r="V86" s="85"/>
      <c r="W86" s="85"/>
      <c r="X86" s="85"/>
    </row>
    <row r="87" spans="18:24" ht="12.75">
      <c r="R87" s="85"/>
      <c r="S87" s="85"/>
      <c r="T87" s="85"/>
      <c r="U87" s="85"/>
      <c r="V87" s="85"/>
      <c r="W87" s="85"/>
      <c r="X87" s="85"/>
    </row>
    <row r="88" spans="18:24" ht="12.75">
      <c r="R88" s="85"/>
      <c r="S88" s="85"/>
      <c r="T88" s="85"/>
      <c r="U88" s="85"/>
      <c r="V88" s="85"/>
      <c r="W88" s="85"/>
      <c r="X88" s="85"/>
    </row>
    <row r="89" spans="18:24" ht="12.75">
      <c r="R89" s="85"/>
      <c r="S89" s="85"/>
      <c r="T89" s="85"/>
      <c r="U89" s="85"/>
      <c r="V89" s="85"/>
      <c r="W89" s="85"/>
      <c r="X89" s="85"/>
    </row>
    <row r="90" spans="18:24" ht="12.75">
      <c r="R90" s="85"/>
      <c r="S90" s="85"/>
      <c r="T90" s="85"/>
      <c r="U90" s="85"/>
      <c r="V90" s="85"/>
      <c r="W90" s="85"/>
      <c r="X90" s="85"/>
    </row>
    <row r="91" spans="18:24" ht="12.75">
      <c r="R91" s="85"/>
      <c r="S91" s="85"/>
      <c r="T91" s="85"/>
      <c r="U91" s="85"/>
      <c r="V91" s="85"/>
      <c r="W91" s="85"/>
      <c r="X91" s="85"/>
    </row>
    <row r="92" spans="18:24" ht="12.75">
      <c r="R92" s="85"/>
      <c r="S92" s="85"/>
      <c r="T92" s="85"/>
      <c r="U92" s="85"/>
      <c r="V92" s="85"/>
      <c r="W92" s="85"/>
      <c r="X92" s="85"/>
    </row>
    <row r="93" spans="18:24" ht="12.75">
      <c r="R93" s="85"/>
      <c r="S93" s="85"/>
      <c r="T93" s="85"/>
      <c r="U93" s="85"/>
      <c r="V93" s="85"/>
      <c r="W93" s="85"/>
      <c r="X93" s="85"/>
    </row>
    <row r="94" spans="18:24" ht="12.75">
      <c r="R94" s="85"/>
      <c r="S94" s="85"/>
      <c r="T94" s="85"/>
      <c r="U94" s="85"/>
      <c r="V94" s="85"/>
      <c r="W94" s="85"/>
      <c r="X94" s="85"/>
    </row>
    <row r="95" spans="18:24" ht="12.75">
      <c r="R95" s="85"/>
      <c r="S95" s="85"/>
      <c r="T95" s="85"/>
      <c r="U95" s="85"/>
      <c r="V95" s="85"/>
      <c r="W95" s="85"/>
      <c r="X95" s="85"/>
    </row>
    <row r="96" spans="18:24" ht="12.75">
      <c r="R96" s="85"/>
      <c r="S96" s="85"/>
      <c r="T96" s="85"/>
      <c r="U96" s="85"/>
      <c r="V96" s="85"/>
      <c r="W96" s="85"/>
      <c r="X96" s="85"/>
    </row>
    <row r="97" spans="18:24" ht="12.75">
      <c r="R97" s="85"/>
      <c r="S97" s="85"/>
      <c r="T97" s="85"/>
      <c r="U97" s="85"/>
      <c r="V97" s="85"/>
      <c r="W97" s="85"/>
      <c r="X97" s="85"/>
    </row>
    <row r="98" spans="18:24" ht="12.75">
      <c r="R98" s="85"/>
      <c r="S98" s="85"/>
      <c r="T98" s="85"/>
      <c r="U98" s="85"/>
      <c r="V98" s="85"/>
      <c r="W98" s="85"/>
      <c r="X98" s="85"/>
    </row>
    <row r="99" spans="18:24" ht="12.75">
      <c r="R99" s="85"/>
      <c r="S99" s="85"/>
      <c r="T99" s="85"/>
      <c r="U99" s="85"/>
      <c r="V99" s="85"/>
      <c r="W99" s="85"/>
      <c r="X99" s="85"/>
    </row>
    <row r="100" spans="18:24" ht="12.75">
      <c r="R100" s="85"/>
      <c r="S100" s="85"/>
      <c r="T100" s="85"/>
      <c r="U100" s="85"/>
      <c r="V100" s="85"/>
      <c r="W100" s="85"/>
      <c r="X100" s="85"/>
    </row>
    <row r="101" spans="18:24" ht="12.75">
      <c r="R101" s="85"/>
      <c r="S101" s="85"/>
      <c r="T101" s="85"/>
      <c r="U101" s="85"/>
      <c r="V101" s="85"/>
      <c r="W101" s="85"/>
      <c r="X101" s="85"/>
    </row>
    <row r="102" spans="18:24" ht="12.75">
      <c r="R102" s="85"/>
      <c r="S102" s="85"/>
      <c r="T102" s="85"/>
      <c r="U102" s="85"/>
      <c r="V102" s="85"/>
      <c r="W102" s="85"/>
      <c r="X102" s="85"/>
    </row>
    <row r="103" spans="18:24" ht="12.75">
      <c r="R103" s="85"/>
      <c r="S103" s="85"/>
      <c r="T103" s="85"/>
      <c r="U103" s="85"/>
      <c r="V103" s="85"/>
      <c r="W103" s="85"/>
      <c r="X103" s="85"/>
    </row>
    <row r="104" spans="18:24" ht="12.75">
      <c r="R104" s="85"/>
      <c r="S104" s="85"/>
      <c r="T104" s="85"/>
      <c r="U104" s="85"/>
      <c r="V104" s="85"/>
      <c r="W104" s="85"/>
      <c r="X104" s="85"/>
    </row>
    <row r="105" spans="18:24" ht="12.75">
      <c r="R105" s="85"/>
      <c r="S105" s="85"/>
      <c r="T105" s="85"/>
      <c r="U105" s="85"/>
      <c r="V105" s="85"/>
      <c r="W105" s="85"/>
      <c r="X105" s="85"/>
    </row>
    <row r="106" spans="18:24" ht="12.75">
      <c r="R106" s="85"/>
      <c r="S106" s="85"/>
      <c r="T106" s="85"/>
      <c r="U106" s="85"/>
      <c r="V106" s="85"/>
      <c r="W106" s="85"/>
      <c r="X106" s="85"/>
    </row>
    <row r="107" spans="18:24" ht="12.75">
      <c r="R107" s="85"/>
      <c r="S107" s="85"/>
      <c r="T107" s="85"/>
      <c r="U107" s="85"/>
      <c r="V107" s="85"/>
      <c r="W107" s="85"/>
      <c r="X107" s="85"/>
    </row>
    <row r="108" spans="18:24" ht="12.75">
      <c r="R108" s="85"/>
      <c r="S108" s="85"/>
      <c r="T108" s="85"/>
      <c r="U108" s="85"/>
      <c r="V108" s="85"/>
      <c r="W108" s="85"/>
      <c r="X108" s="85"/>
    </row>
    <row r="109" spans="18:24" ht="12.75">
      <c r="R109" s="85"/>
      <c r="S109" s="85"/>
      <c r="T109" s="85"/>
      <c r="U109" s="85"/>
      <c r="V109" s="85"/>
      <c r="W109" s="85"/>
      <c r="X109" s="85"/>
    </row>
    <row r="110" spans="18:24" ht="12.75">
      <c r="R110" s="85"/>
      <c r="S110" s="85"/>
      <c r="T110" s="85"/>
      <c r="U110" s="85"/>
      <c r="V110" s="85"/>
      <c r="W110" s="85"/>
      <c r="X110" s="85"/>
    </row>
    <row r="111" spans="18:24" ht="12.75">
      <c r="R111" s="85"/>
      <c r="S111" s="85"/>
      <c r="T111" s="85"/>
      <c r="U111" s="85"/>
      <c r="V111" s="85"/>
      <c r="W111" s="85"/>
      <c r="X111" s="85"/>
    </row>
    <row r="112" spans="18:24" ht="12.75">
      <c r="R112" s="85"/>
      <c r="S112" s="85"/>
      <c r="T112" s="85"/>
      <c r="U112" s="85"/>
      <c r="V112" s="85"/>
      <c r="W112" s="85"/>
      <c r="X112" s="85"/>
    </row>
    <row r="113" spans="18:24" ht="12.75">
      <c r="R113" s="85"/>
      <c r="S113" s="85"/>
      <c r="T113" s="85"/>
      <c r="U113" s="85"/>
      <c r="V113" s="85"/>
      <c r="W113" s="85"/>
      <c r="X113" s="85"/>
    </row>
    <row r="114" spans="18:24" ht="12.75">
      <c r="R114" s="85"/>
      <c r="S114" s="85"/>
      <c r="T114" s="85"/>
      <c r="U114" s="85"/>
      <c r="V114" s="85"/>
      <c r="W114" s="85"/>
      <c r="X114" s="85"/>
    </row>
    <row r="115" spans="18:24" ht="12.75">
      <c r="R115" s="85"/>
      <c r="S115" s="85"/>
      <c r="T115" s="85"/>
      <c r="U115" s="85"/>
      <c r="V115" s="85"/>
      <c r="W115" s="85"/>
      <c r="X115" s="85"/>
    </row>
    <row r="116" spans="18:24" ht="12.75">
      <c r="R116" s="85"/>
      <c r="S116" s="85"/>
      <c r="T116" s="85"/>
      <c r="U116" s="85"/>
      <c r="V116" s="85"/>
      <c r="W116" s="85"/>
      <c r="X116" s="85"/>
    </row>
    <row r="117" spans="18:24" ht="12.75">
      <c r="R117" s="85"/>
      <c r="S117" s="85"/>
      <c r="T117" s="85"/>
      <c r="U117" s="85"/>
      <c r="V117" s="85"/>
      <c r="W117" s="85"/>
      <c r="X117" s="85"/>
    </row>
    <row r="118" spans="18:24" ht="12.75">
      <c r="R118" s="85"/>
      <c r="S118" s="85"/>
      <c r="T118" s="85"/>
      <c r="U118" s="85"/>
      <c r="V118" s="85"/>
      <c r="W118" s="85"/>
      <c r="X118" s="85"/>
    </row>
    <row r="119" spans="18:24" ht="12.75">
      <c r="R119" s="85"/>
      <c r="S119" s="85"/>
      <c r="T119" s="85"/>
      <c r="U119" s="85"/>
      <c r="V119" s="85"/>
      <c r="W119" s="85"/>
      <c r="X119" s="85"/>
    </row>
    <row r="120" spans="18:24" ht="12.75">
      <c r="R120" s="85"/>
      <c r="S120" s="85"/>
      <c r="T120" s="85"/>
      <c r="U120" s="85"/>
      <c r="V120" s="85"/>
      <c r="W120" s="85"/>
      <c r="X120" s="85"/>
    </row>
    <row r="121" spans="18:24" ht="12.75">
      <c r="R121" s="85"/>
      <c r="S121" s="85"/>
      <c r="T121" s="85"/>
      <c r="U121" s="85"/>
      <c r="V121" s="85"/>
      <c r="W121" s="85"/>
      <c r="X121" s="85"/>
    </row>
    <row r="122" spans="18:24" ht="12.75">
      <c r="R122" s="85"/>
      <c r="S122" s="85"/>
      <c r="T122" s="85"/>
      <c r="U122" s="85"/>
      <c r="V122" s="85"/>
      <c r="W122" s="85"/>
      <c r="X122" s="85"/>
    </row>
    <row r="123" spans="18:24" ht="12.75">
      <c r="R123" s="85"/>
      <c r="S123" s="85"/>
      <c r="T123" s="85"/>
      <c r="U123" s="85"/>
      <c r="V123" s="85"/>
      <c r="W123" s="85"/>
      <c r="X123" s="85"/>
    </row>
    <row r="124" spans="18:24" ht="12.75">
      <c r="R124" s="85"/>
      <c r="S124" s="85"/>
      <c r="T124" s="85"/>
      <c r="U124" s="85"/>
      <c r="V124" s="85"/>
      <c r="W124" s="85"/>
      <c r="X124" s="85"/>
    </row>
    <row r="125" spans="18:24" ht="12.75">
      <c r="R125" s="85"/>
      <c r="S125" s="85"/>
      <c r="T125" s="85"/>
      <c r="U125" s="85"/>
      <c r="V125" s="85"/>
      <c r="W125" s="85"/>
      <c r="X125" s="85"/>
    </row>
    <row r="126" spans="18:24" ht="12.75">
      <c r="R126" s="85"/>
      <c r="S126" s="85"/>
      <c r="T126" s="85"/>
      <c r="U126" s="85"/>
      <c r="V126" s="85"/>
      <c r="W126" s="85"/>
      <c r="X126" s="85"/>
    </row>
    <row r="127" spans="18:24" ht="12.75">
      <c r="R127" s="85"/>
      <c r="S127" s="85"/>
      <c r="T127" s="85"/>
      <c r="U127" s="85"/>
      <c r="V127" s="85"/>
      <c r="W127" s="85"/>
      <c r="X127" s="85"/>
    </row>
    <row r="128" spans="18:24" ht="12.75">
      <c r="R128" s="85"/>
      <c r="S128" s="85"/>
      <c r="T128" s="85"/>
      <c r="U128" s="85"/>
      <c r="V128" s="85"/>
      <c r="W128" s="85"/>
      <c r="X128" s="85"/>
    </row>
    <row r="129" spans="18:24" ht="12.75">
      <c r="R129" s="85"/>
      <c r="S129" s="85"/>
      <c r="T129" s="85"/>
      <c r="U129" s="85"/>
      <c r="V129" s="85"/>
      <c r="W129" s="85"/>
      <c r="X129" s="85"/>
    </row>
    <row r="130" spans="18:24" ht="12.75">
      <c r="R130" s="85"/>
      <c r="S130" s="85"/>
      <c r="T130" s="85"/>
      <c r="U130" s="85"/>
      <c r="V130" s="85"/>
      <c r="W130" s="85"/>
      <c r="X130" s="85"/>
    </row>
    <row r="131" spans="18:24" ht="12.75">
      <c r="R131" s="85"/>
      <c r="S131" s="85"/>
      <c r="T131" s="85"/>
      <c r="U131" s="85"/>
      <c r="V131" s="85"/>
      <c r="W131" s="85"/>
      <c r="X131" s="85"/>
    </row>
    <row r="132" spans="18:24" ht="12.75">
      <c r="R132" s="85"/>
      <c r="S132" s="85"/>
      <c r="T132" s="85"/>
      <c r="U132" s="85"/>
      <c r="V132" s="85"/>
      <c r="W132" s="85"/>
      <c r="X132" s="85"/>
    </row>
    <row r="133" spans="18:24" ht="12.75">
      <c r="R133" s="85"/>
      <c r="S133" s="85"/>
      <c r="T133" s="85"/>
      <c r="U133" s="85"/>
      <c r="V133" s="85"/>
      <c r="W133" s="85"/>
      <c r="X133" s="85"/>
    </row>
    <row r="134" spans="18:24" ht="12.75">
      <c r="R134" s="85"/>
      <c r="S134" s="85"/>
      <c r="T134" s="85"/>
      <c r="U134" s="85"/>
      <c r="V134" s="85"/>
      <c r="W134" s="85"/>
      <c r="X134" s="85"/>
    </row>
    <row r="135" spans="18:24" ht="12.75">
      <c r="R135" s="85"/>
      <c r="S135" s="85"/>
      <c r="T135" s="85"/>
      <c r="U135" s="85"/>
      <c r="V135" s="85"/>
      <c r="W135" s="85"/>
      <c r="X135" s="85"/>
    </row>
    <row r="136" spans="18:24" ht="12.75">
      <c r="R136" s="85"/>
      <c r="S136" s="85"/>
      <c r="T136" s="85"/>
      <c r="U136" s="85"/>
      <c r="V136" s="85"/>
      <c r="W136" s="85"/>
      <c r="X136" s="85"/>
    </row>
    <row r="137" spans="18:24" ht="12.75">
      <c r="R137" s="85"/>
      <c r="S137" s="85"/>
      <c r="T137" s="85"/>
      <c r="U137" s="85"/>
      <c r="V137" s="85"/>
      <c r="W137" s="85"/>
      <c r="X137" s="85"/>
    </row>
    <row r="138" spans="18:24" ht="12.75">
      <c r="R138" s="85"/>
      <c r="S138" s="85"/>
      <c r="T138" s="85"/>
      <c r="U138" s="85"/>
      <c r="V138" s="85"/>
      <c r="W138" s="85"/>
      <c r="X138" s="85"/>
    </row>
    <row r="139" spans="18:24" ht="12.75">
      <c r="R139" s="85"/>
      <c r="S139" s="85"/>
      <c r="T139" s="85"/>
      <c r="U139" s="85"/>
      <c r="V139" s="85"/>
      <c r="W139" s="85"/>
      <c r="X139" s="85"/>
    </row>
    <row r="140" spans="18:24" ht="12.75">
      <c r="R140" s="85"/>
      <c r="S140" s="85"/>
      <c r="T140" s="85"/>
      <c r="U140" s="85"/>
      <c r="V140" s="85"/>
      <c r="W140" s="85"/>
      <c r="X140" s="85"/>
    </row>
    <row r="141" spans="18:24" ht="12.75">
      <c r="R141" s="85"/>
      <c r="S141" s="85"/>
      <c r="T141" s="85"/>
      <c r="U141" s="85"/>
      <c r="V141" s="85"/>
      <c r="W141" s="85"/>
      <c r="X141" s="85"/>
    </row>
    <row r="142" spans="18:24" ht="12.75">
      <c r="R142" s="85"/>
      <c r="S142" s="85"/>
      <c r="T142" s="85"/>
      <c r="U142" s="85"/>
      <c r="V142" s="85"/>
      <c r="W142" s="85"/>
      <c r="X142" s="85"/>
    </row>
    <row r="143" spans="18:24" ht="12.75">
      <c r="R143" s="85"/>
      <c r="S143" s="85"/>
      <c r="T143" s="85"/>
      <c r="U143" s="85"/>
      <c r="V143" s="85"/>
      <c r="W143" s="85"/>
      <c r="X143" s="85"/>
    </row>
    <row r="144" spans="18:24" ht="12.75">
      <c r="R144" s="85"/>
      <c r="S144" s="85"/>
      <c r="T144" s="85"/>
      <c r="U144" s="85"/>
      <c r="V144" s="85"/>
      <c r="W144" s="85"/>
      <c r="X144" s="85"/>
    </row>
    <row r="145" spans="18:24" ht="12.75">
      <c r="R145" s="85"/>
      <c r="S145" s="85"/>
      <c r="T145" s="85"/>
      <c r="U145" s="85"/>
      <c r="V145" s="85"/>
      <c r="W145" s="85"/>
      <c r="X145" s="85"/>
    </row>
    <row r="146" spans="18:24" ht="12.75">
      <c r="R146" s="85"/>
      <c r="S146" s="85"/>
      <c r="T146" s="85"/>
      <c r="U146" s="85"/>
      <c r="V146" s="85"/>
      <c r="W146" s="85"/>
      <c r="X146" s="85"/>
    </row>
    <row r="147" spans="18:24" ht="12.75">
      <c r="R147" s="85"/>
      <c r="S147" s="85"/>
      <c r="T147" s="85"/>
      <c r="U147" s="85"/>
      <c r="V147" s="85"/>
      <c r="W147" s="85"/>
      <c r="X147" s="85"/>
    </row>
    <row r="148" spans="18:24" ht="12.75">
      <c r="R148" s="85"/>
      <c r="S148" s="85"/>
      <c r="T148" s="85"/>
      <c r="U148" s="85"/>
      <c r="V148" s="85"/>
      <c r="W148" s="85"/>
      <c r="X148" s="85"/>
    </row>
    <row r="149" spans="18:24" ht="12.75">
      <c r="R149" s="85"/>
      <c r="S149" s="85"/>
      <c r="T149" s="85"/>
      <c r="U149" s="85"/>
      <c r="V149" s="85"/>
      <c r="W149" s="85"/>
      <c r="X149" s="85"/>
    </row>
    <row r="150" spans="18:24" ht="12.75">
      <c r="R150" s="85"/>
      <c r="S150" s="85"/>
      <c r="T150" s="85"/>
      <c r="U150" s="85"/>
      <c r="V150" s="85"/>
      <c r="W150" s="85"/>
      <c r="X150" s="85"/>
    </row>
    <row r="151" spans="18:24" ht="12.75">
      <c r="R151" s="85"/>
      <c r="S151" s="85"/>
      <c r="T151" s="85"/>
      <c r="U151" s="85"/>
      <c r="V151" s="85"/>
      <c r="W151" s="85"/>
      <c r="X151" s="85"/>
    </row>
    <row r="152" spans="18:24" ht="12.75">
      <c r="R152" s="85"/>
      <c r="S152" s="85"/>
      <c r="T152" s="85"/>
      <c r="U152" s="85"/>
      <c r="V152" s="85"/>
      <c r="W152" s="85"/>
      <c r="X152" s="85"/>
    </row>
    <row r="153" spans="18:24" ht="12.75">
      <c r="R153" s="85"/>
      <c r="S153" s="85"/>
      <c r="T153" s="85"/>
      <c r="U153" s="85"/>
      <c r="V153" s="85"/>
      <c r="W153" s="85"/>
      <c r="X153" s="85"/>
    </row>
    <row r="154" spans="18:24" ht="12.75">
      <c r="R154" s="85"/>
      <c r="S154" s="85"/>
      <c r="T154" s="85"/>
      <c r="U154" s="85"/>
      <c r="V154" s="85"/>
      <c r="W154" s="85"/>
      <c r="X154" s="85"/>
    </row>
    <row r="155" spans="18:24" ht="12.75">
      <c r="R155" s="85"/>
      <c r="S155" s="85"/>
      <c r="T155" s="85"/>
      <c r="U155" s="85"/>
      <c r="V155" s="85"/>
      <c r="W155" s="85"/>
      <c r="X155" s="85"/>
    </row>
    <row r="156" spans="18:24" ht="12.75">
      <c r="R156" s="85"/>
      <c r="S156" s="85"/>
      <c r="T156" s="85"/>
      <c r="U156" s="85"/>
      <c r="V156" s="85"/>
      <c r="W156" s="85"/>
      <c r="X156" s="85"/>
    </row>
    <row r="157" spans="18:24" ht="12.75">
      <c r="R157" s="85"/>
      <c r="S157" s="85"/>
      <c r="T157" s="85"/>
      <c r="U157" s="85"/>
      <c r="V157" s="85"/>
      <c r="W157" s="85"/>
      <c r="X157" s="85"/>
    </row>
    <row r="158" spans="18:24" ht="12.75">
      <c r="R158" s="85"/>
      <c r="S158" s="85"/>
      <c r="T158" s="85"/>
      <c r="U158" s="85"/>
      <c r="V158" s="85"/>
      <c r="W158" s="85"/>
      <c r="X158" s="85"/>
    </row>
    <row r="159" spans="18:24" ht="12.75">
      <c r="R159" s="85"/>
      <c r="S159" s="85"/>
      <c r="T159" s="85"/>
      <c r="U159" s="85"/>
      <c r="V159" s="85"/>
      <c r="W159" s="85"/>
      <c r="X159" s="85"/>
    </row>
    <row r="160" spans="18:24" ht="12.75">
      <c r="R160" s="85"/>
      <c r="S160" s="85"/>
      <c r="T160" s="85"/>
      <c r="U160" s="85"/>
      <c r="V160" s="85"/>
      <c r="W160" s="85"/>
      <c r="X160" s="85"/>
    </row>
    <row r="161" spans="18:24" ht="12.75">
      <c r="R161" s="85"/>
      <c r="S161" s="85"/>
      <c r="T161" s="85"/>
      <c r="U161" s="85"/>
      <c r="V161" s="85"/>
      <c r="W161" s="85"/>
      <c r="X161" s="85"/>
    </row>
    <row r="162" spans="18:24" ht="12.75">
      <c r="R162" s="85"/>
      <c r="S162" s="85"/>
      <c r="T162" s="85"/>
      <c r="U162" s="85"/>
      <c r="V162" s="85"/>
      <c r="W162" s="85"/>
      <c r="X162" s="85"/>
    </row>
    <row r="163" spans="18:24" ht="12.75">
      <c r="R163" s="85"/>
      <c r="S163" s="85"/>
      <c r="T163" s="85"/>
      <c r="U163" s="85"/>
      <c r="V163" s="85"/>
      <c r="W163" s="85"/>
      <c r="X163" s="8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showGridLines="0" zoomScale="80" zoomScaleNormal="80" workbookViewId="0" topLeftCell="A1">
      <selection activeCell="L24" sqref="L2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02"/>
      <c r="L5" s="102"/>
      <c r="M5" s="103"/>
      <c r="N5" s="104"/>
      <c r="O5" s="105"/>
      <c r="P5" s="105"/>
      <c r="Q5" s="106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07" t="s">
        <v>0</v>
      </c>
      <c r="L6" s="108"/>
      <c r="M6" s="109"/>
      <c r="N6" s="110"/>
      <c r="O6" s="111" t="s">
        <v>54</v>
      </c>
      <c r="P6" s="111"/>
      <c r="Q6" s="112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/>
      <c r="W7" s="2"/>
      <c r="X7" s="14"/>
    </row>
    <row r="8" spans="1:24" ht="12.75" customHeight="1">
      <c r="A8" s="2"/>
      <c r="B8" s="15"/>
      <c r="C8" s="15"/>
      <c r="D8" s="16"/>
      <c r="E8" s="113" t="s">
        <v>3</v>
      </c>
      <c r="F8" s="113"/>
      <c r="G8" s="113"/>
      <c r="H8" s="113"/>
      <c r="I8" s="113"/>
      <c r="J8" s="1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4</v>
      </c>
      <c r="W8" s="2"/>
      <c r="X8" s="114">
        <f ca="1">TODAY()</f>
        <v>42076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5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6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7</v>
      </c>
      <c r="B11" s="23"/>
      <c r="C11" s="26" t="s">
        <v>8</v>
      </c>
      <c r="D11" s="26" t="s">
        <v>9</v>
      </c>
      <c r="E11" s="26" t="s">
        <v>10</v>
      </c>
      <c r="F11" s="26" t="s">
        <v>11</v>
      </c>
      <c r="G11" s="27" t="s">
        <v>12</v>
      </c>
      <c r="H11" s="26" t="s">
        <v>13</v>
      </c>
      <c r="I11" s="28" t="s">
        <v>14</v>
      </c>
      <c r="J11" s="28" t="s">
        <v>15</v>
      </c>
      <c r="K11" s="28" t="s">
        <v>16</v>
      </c>
      <c r="L11" s="28" t="s">
        <v>17</v>
      </c>
      <c r="M11" s="29"/>
      <c r="N11" s="30" t="s">
        <v>18</v>
      </c>
      <c r="O11" s="28" t="s">
        <v>19</v>
      </c>
      <c r="P11" s="28"/>
      <c r="Q11" s="28" t="s">
        <v>20</v>
      </c>
      <c r="R11" s="30" t="s">
        <v>21</v>
      </c>
      <c r="S11" s="30" t="s">
        <v>22</v>
      </c>
      <c r="T11" s="30" t="s">
        <v>23</v>
      </c>
      <c r="U11" s="36" t="s">
        <v>24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15" t="s">
        <v>25</v>
      </c>
      <c r="J12" s="115" t="s">
        <v>26</v>
      </c>
      <c r="K12" s="115" t="s">
        <v>27</v>
      </c>
      <c r="L12" s="115" t="s">
        <v>28</v>
      </c>
      <c r="M12" s="33"/>
      <c r="N12" s="34" t="s">
        <v>29</v>
      </c>
      <c r="O12" s="26" t="s">
        <v>30</v>
      </c>
      <c r="P12" s="26" t="s">
        <v>31</v>
      </c>
      <c r="Q12" s="115" t="s">
        <v>32</v>
      </c>
      <c r="R12" s="116"/>
      <c r="S12" s="116"/>
      <c r="T12" s="116"/>
      <c r="U12" s="31" t="s">
        <v>33</v>
      </c>
      <c r="V12" s="31" t="s">
        <v>34</v>
      </c>
      <c r="W12" s="31" t="s">
        <v>35</v>
      </c>
      <c r="X12" s="31" t="s">
        <v>36</v>
      </c>
    </row>
    <row r="13" spans="1:24" ht="12.75">
      <c r="A13" s="37"/>
      <c r="B13" s="23"/>
      <c r="C13" s="117" t="s">
        <v>37</v>
      </c>
      <c r="D13" s="117" t="s">
        <v>37</v>
      </c>
      <c r="E13" s="117" t="s">
        <v>37</v>
      </c>
      <c r="F13" s="117" t="s">
        <v>37</v>
      </c>
      <c r="G13" s="117" t="s">
        <v>37</v>
      </c>
      <c r="H13" s="117" t="s">
        <v>37</v>
      </c>
      <c r="I13" s="117" t="s">
        <v>37</v>
      </c>
      <c r="J13" s="117" t="s">
        <v>37</v>
      </c>
      <c r="K13" s="117" t="s">
        <v>37</v>
      </c>
      <c r="L13" s="117" t="s">
        <v>37</v>
      </c>
      <c r="M13" s="118"/>
      <c r="N13" s="40" t="s">
        <v>38</v>
      </c>
      <c r="O13" s="119" t="s">
        <v>39</v>
      </c>
      <c r="P13" s="119" t="s">
        <v>39</v>
      </c>
      <c r="Q13" s="119" t="s">
        <v>37</v>
      </c>
      <c r="R13" s="120" t="s">
        <v>40</v>
      </c>
      <c r="S13" s="117" t="s">
        <v>37</v>
      </c>
      <c r="T13" s="117" t="s">
        <v>37</v>
      </c>
      <c r="U13" s="40" t="s">
        <v>41</v>
      </c>
      <c r="V13" s="41" t="s">
        <v>41</v>
      </c>
      <c r="W13" s="24" t="s">
        <v>41</v>
      </c>
      <c r="X13" s="24" t="s">
        <v>41</v>
      </c>
    </row>
    <row r="14" spans="1:24" ht="12.75">
      <c r="A14" s="24" t="s">
        <v>42</v>
      </c>
      <c r="B14" s="42"/>
      <c r="C14" s="53">
        <v>6.76916792929293</v>
      </c>
      <c r="D14" s="53">
        <v>22.589540404040406</v>
      </c>
      <c r="E14" s="53">
        <v>3.1011616161616167</v>
      </c>
      <c r="F14" s="53">
        <v>53.195325757575766</v>
      </c>
      <c r="G14" s="53">
        <v>3.9425467171717172</v>
      </c>
      <c r="H14" s="53">
        <v>2.7701616161616163</v>
      </c>
      <c r="I14" s="53">
        <v>5.013511363636364</v>
      </c>
      <c r="J14" s="53">
        <v>0.7968257575757577</v>
      </c>
      <c r="K14" s="53">
        <v>12.314095959595962</v>
      </c>
      <c r="L14" s="53">
        <v>0.7953207070707071</v>
      </c>
      <c r="M14" s="44"/>
      <c r="N14" s="53">
        <v>0.3457070707070707</v>
      </c>
      <c r="O14" s="121">
        <v>0.1396990740740741</v>
      </c>
      <c r="P14" s="122">
        <v>0.16707175925925924</v>
      </c>
      <c r="Q14" s="123">
        <v>27.51816919191919</v>
      </c>
      <c r="R14" s="49">
        <v>3620.877525252525</v>
      </c>
      <c r="S14" s="53">
        <v>2.7274999999999996</v>
      </c>
      <c r="T14" s="53">
        <v>12.29457070707071</v>
      </c>
      <c r="U14" s="123">
        <v>12.214203282828281</v>
      </c>
      <c r="V14" s="123">
        <v>26.45952904040404</v>
      </c>
      <c r="W14" s="123">
        <v>32.67180303030303</v>
      </c>
      <c r="X14" s="123">
        <v>41.61666666666666</v>
      </c>
    </row>
    <row r="15" spans="1:24" ht="12.75">
      <c r="A15" s="24" t="s">
        <v>43</v>
      </c>
      <c r="B15" s="42"/>
      <c r="C15" s="53">
        <v>0.13295659451668843</v>
      </c>
      <c r="D15" s="53">
        <v>0.18743406602454113</v>
      </c>
      <c r="E15" s="53">
        <v>0.07418882146956665</v>
      </c>
      <c r="F15" s="53">
        <v>0.37395841051051754</v>
      </c>
      <c r="G15" s="53">
        <v>0.2130046058644576</v>
      </c>
      <c r="H15" s="53">
        <v>0.05054570489551829</v>
      </c>
      <c r="I15" s="53">
        <v>0.1296473609014286</v>
      </c>
      <c r="J15" s="53">
        <v>0.158242327108843</v>
      </c>
      <c r="K15" s="53">
        <v>0.4769744540147567</v>
      </c>
      <c r="L15" s="53">
        <v>0.013789426900242723</v>
      </c>
      <c r="M15" s="51"/>
      <c r="N15" s="53">
        <v>0.1285873229101999</v>
      </c>
      <c r="O15" s="121">
        <v>0.010282525748329443</v>
      </c>
      <c r="P15" s="122">
        <v>0.010657807889721798</v>
      </c>
      <c r="Q15" s="123">
        <v>0.3788206181902761</v>
      </c>
      <c r="R15" s="53">
        <v>66.34220267807568</v>
      </c>
      <c r="S15" s="53">
        <v>0.30531575826745666</v>
      </c>
      <c r="T15" s="53">
        <v>0.583353163533046</v>
      </c>
      <c r="U15" s="123">
        <v>0.664351506209189</v>
      </c>
      <c r="V15" s="123">
        <v>0.8274955441529892</v>
      </c>
      <c r="W15" s="123">
        <v>0.7648441922163904</v>
      </c>
      <c r="X15" s="123">
        <v>0.6336522323129224</v>
      </c>
    </row>
    <row r="16" spans="1:24" ht="12.75">
      <c r="A16" s="24" t="s">
        <v>44</v>
      </c>
      <c r="B16" s="42"/>
      <c r="C16" s="53">
        <v>6.445</v>
      </c>
      <c r="D16" s="53">
        <v>22.3</v>
      </c>
      <c r="E16" s="53">
        <v>3.0239999999999996</v>
      </c>
      <c r="F16" s="53">
        <v>52.5225</v>
      </c>
      <c r="G16" s="53">
        <v>3.5460000000000003</v>
      </c>
      <c r="H16" s="53">
        <v>2.6725</v>
      </c>
      <c r="I16" s="53">
        <v>4.709</v>
      </c>
      <c r="J16" s="53">
        <v>0.625</v>
      </c>
      <c r="K16" s="53">
        <v>11.64</v>
      </c>
      <c r="L16" s="53">
        <v>0.774</v>
      </c>
      <c r="M16" s="44"/>
      <c r="N16" s="53">
        <v>0.16666666666666669</v>
      </c>
      <c r="O16" s="121">
        <v>0.12361111111111112</v>
      </c>
      <c r="P16" s="122">
        <v>0.14722222222222223</v>
      </c>
      <c r="Q16" s="123">
        <v>26.84</v>
      </c>
      <c r="R16" s="49">
        <v>3518.333333333333</v>
      </c>
      <c r="S16" s="53">
        <v>2.18</v>
      </c>
      <c r="T16" s="53">
        <v>11.49</v>
      </c>
      <c r="U16" s="123">
        <v>10.849</v>
      </c>
      <c r="V16" s="123">
        <v>25.215</v>
      </c>
      <c r="W16" s="123">
        <v>31.578000000000003</v>
      </c>
      <c r="X16" s="123">
        <v>40.7</v>
      </c>
    </row>
    <row r="17" spans="1:24" ht="12.75">
      <c r="A17" s="24" t="s">
        <v>45</v>
      </c>
      <c r="B17" s="42"/>
      <c r="C17" s="53">
        <v>7.018</v>
      </c>
      <c r="D17" s="53">
        <v>22.908</v>
      </c>
      <c r="E17" s="53">
        <v>3.2890909090909095</v>
      </c>
      <c r="F17" s="53">
        <v>53.891000000000005</v>
      </c>
      <c r="G17" s="53">
        <v>4.223333333333333</v>
      </c>
      <c r="H17" s="53">
        <v>2.873</v>
      </c>
      <c r="I17" s="53">
        <v>5.267</v>
      </c>
      <c r="J17" s="53">
        <v>1.114</v>
      </c>
      <c r="K17" s="53">
        <v>13.355</v>
      </c>
      <c r="L17" s="53">
        <v>0.8172727272727274</v>
      </c>
      <c r="M17" s="51"/>
      <c r="N17" s="53">
        <v>0.6</v>
      </c>
      <c r="O17" s="121">
        <v>0.16041666666666668</v>
      </c>
      <c r="P17" s="122">
        <v>0.18541666666666667</v>
      </c>
      <c r="Q17" s="123">
        <v>28.3</v>
      </c>
      <c r="R17" s="49">
        <v>3728.181818181818</v>
      </c>
      <c r="S17" s="53">
        <v>3.325</v>
      </c>
      <c r="T17" s="53">
        <v>13.33</v>
      </c>
      <c r="U17" s="123">
        <v>13.237</v>
      </c>
      <c r="V17" s="123">
        <v>27.5</v>
      </c>
      <c r="W17" s="123">
        <v>34.091</v>
      </c>
      <c r="X17" s="123">
        <v>42.8</v>
      </c>
    </row>
    <row r="18" spans="1:24" ht="12.75">
      <c r="A18" s="55"/>
      <c r="B18" s="4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2.75">
      <c r="A19" s="55"/>
      <c r="B19" s="4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2.75">
      <c r="A20" s="55"/>
      <c r="B20" s="4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44"/>
      <c r="O20" s="58"/>
      <c r="P20" s="58"/>
      <c r="Q20" s="59"/>
      <c r="R20" s="60"/>
      <c r="S20" s="51"/>
      <c r="T20" s="51"/>
      <c r="U20" s="59"/>
      <c r="V20" s="59"/>
      <c r="W20" s="59"/>
      <c r="X20" s="59"/>
    </row>
    <row r="21" spans="1:24" ht="12.75">
      <c r="A21" s="61"/>
      <c r="B21" s="61"/>
      <c r="C21" s="2"/>
      <c r="D21" s="2"/>
      <c r="E21" s="2"/>
      <c r="F21" s="2"/>
      <c r="G21" s="2"/>
      <c r="H21" s="2"/>
      <c r="I21" s="2"/>
      <c r="J21" s="4"/>
      <c r="K21" s="4"/>
      <c r="L21" s="4"/>
      <c r="M21" s="21"/>
      <c r="N21" s="4"/>
      <c r="O21" s="4"/>
      <c r="P21" s="4"/>
      <c r="Q21" s="4"/>
      <c r="R21" s="4"/>
      <c r="S21" s="21"/>
      <c r="T21" s="21"/>
      <c r="U21" s="21"/>
      <c r="V21" s="21"/>
      <c r="W21" s="124"/>
      <c r="X21" s="21"/>
    </row>
    <row r="22" spans="1:24" ht="12.75">
      <c r="A22" s="62" t="s">
        <v>46</v>
      </c>
      <c r="B22" s="61"/>
      <c r="C22" s="63" t="s">
        <v>55</v>
      </c>
      <c r="D22" s="20"/>
      <c r="E22" s="4"/>
      <c r="F22" s="4"/>
      <c r="G22" s="2"/>
      <c r="H22" s="64"/>
      <c r="I22" s="4"/>
      <c r="J22" s="4"/>
      <c r="K22" s="4"/>
      <c r="L22" s="4"/>
      <c r="M22" s="65"/>
      <c r="N22" s="4"/>
      <c r="O22" s="4"/>
      <c r="P22" s="4"/>
      <c r="Q22" s="4"/>
      <c r="R22" s="4"/>
      <c r="S22" s="21"/>
      <c r="T22" s="21"/>
      <c r="U22" s="21"/>
      <c r="V22" s="21"/>
      <c r="W22" s="21"/>
      <c r="X22" s="21"/>
    </row>
    <row r="23" spans="1:24" ht="12.75">
      <c r="A23" s="62"/>
      <c r="B23" s="2"/>
      <c r="C23" s="66" t="s">
        <v>56</v>
      </c>
      <c r="D23" s="20"/>
      <c r="E23" s="4"/>
      <c r="F23" s="4"/>
      <c r="G23" s="2"/>
      <c r="H23" s="64"/>
      <c r="I23" s="4"/>
      <c r="J23" s="4"/>
      <c r="K23" s="4"/>
      <c r="L23" s="4"/>
      <c r="M23" s="21"/>
      <c r="N23" s="4"/>
      <c r="O23" s="4"/>
      <c r="P23" s="4"/>
      <c r="Q23" s="4"/>
      <c r="R23" s="4"/>
      <c r="S23" s="21"/>
      <c r="T23" s="21"/>
      <c r="U23" s="21"/>
      <c r="V23" s="21"/>
      <c r="W23" s="21"/>
      <c r="X23" s="21"/>
    </row>
    <row r="24" spans="1:24" ht="18" customHeight="1">
      <c r="A24" s="4"/>
      <c r="B24" s="2"/>
      <c r="C24" s="66" t="s">
        <v>49</v>
      </c>
      <c r="D24" s="20"/>
      <c r="E24" s="4"/>
      <c r="F24" s="4"/>
      <c r="G24" s="2"/>
      <c r="H24" s="64"/>
      <c r="I24" s="4"/>
      <c r="J24" s="4"/>
      <c r="K24" s="4"/>
      <c r="L24" s="4"/>
      <c r="M24" s="21"/>
      <c r="N24" s="4"/>
      <c r="O24" s="4"/>
      <c r="P24" s="4"/>
      <c r="Q24" s="4"/>
      <c r="R24" s="4"/>
      <c r="S24" s="21"/>
      <c r="T24" s="21"/>
      <c r="U24" s="21"/>
      <c r="V24" s="21"/>
      <c r="W24" s="21"/>
      <c r="X24" s="21"/>
    </row>
    <row r="25" spans="6:24" ht="7.5" customHeight="1">
      <c r="F25" s="69"/>
      <c r="G25" s="70"/>
      <c r="H25" s="70"/>
      <c r="I25" s="70"/>
      <c r="J25" s="4"/>
      <c r="K25" s="4"/>
      <c r="L25" s="4"/>
      <c r="M25" s="21"/>
      <c r="N25" s="4"/>
      <c r="O25" s="4"/>
      <c r="P25" s="4"/>
      <c r="Q25" s="4"/>
      <c r="R25" s="4"/>
      <c r="S25" s="21"/>
      <c r="T25" s="21"/>
      <c r="U25" s="21"/>
      <c r="V25" s="21"/>
      <c r="W25" s="21"/>
      <c r="X25" s="21"/>
    </row>
    <row r="26" spans="1:24" ht="12.75">
      <c r="A26" s="72"/>
      <c r="B26" s="73"/>
      <c r="C26" s="73"/>
      <c r="D26" s="74"/>
      <c r="E26" s="75"/>
      <c r="F26" s="71"/>
      <c r="G26" s="61"/>
      <c r="H26" s="70"/>
      <c r="I26" s="70"/>
      <c r="J26" s="4"/>
      <c r="K26" s="4"/>
      <c r="L26" s="4"/>
      <c r="M26" s="21"/>
      <c r="N26" s="4"/>
      <c r="O26" s="4"/>
      <c r="P26" s="4"/>
      <c r="Q26" s="4"/>
      <c r="R26" s="4"/>
      <c r="S26" s="21"/>
      <c r="T26" s="21"/>
      <c r="U26" s="21"/>
      <c r="V26" s="21"/>
      <c r="W26" s="21"/>
      <c r="X26" s="21"/>
    </row>
    <row r="27" spans="1:24" ht="12.75">
      <c r="A27" s="77"/>
      <c r="B27" s="16"/>
      <c r="C27" s="69"/>
      <c r="D27" s="16"/>
      <c r="E27" s="78"/>
      <c r="F27" s="76"/>
      <c r="G27" s="69"/>
      <c r="H27" s="70"/>
      <c r="I27" s="61"/>
      <c r="J27" s="4"/>
      <c r="K27" s="4"/>
      <c r="L27" s="4"/>
      <c r="M27" s="21"/>
      <c r="N27" s="4"/>
      <c r="O27" s="4"/>
      <c r="P27" s="4"/>
      <c r="Q27" s="4"/>
      <c r="R27" s="4"/>
      <c r="S27" s="21"/>
      <c r="T27" s="21"/>
      <c r="U27" s="21"/>
      <c r="V27" s="21"/>
      <c r="W27" s="21"/>
      <c r="X27" s="21"/>
    </row>
    <row r="28" spans="1:24" ht="12.75">
      <c r="A28" s="77"/>
      <c r="B28" s="61"/>
      <c r="C28" s="76"/>
      <c r="D28" s="61"/>
      <c r="E28" s="79"/>
      <c r="F28" s="69"/>
      <c r="G28" s="61"/>
      <c r="H28" s="69"/>
      <c r="I28" s="4"/>
      <c r="J28" s="4"/>
      <c r="K28" s="4"/>
      <c r="L28" s="4"/>
      <c r="M28" s="21"/>
      <c r="N28" s="4"/>
      <c r="O28" s="4"/>
      <c r="P28" s="4"/>
      <c r="Q28" s="4"/>
      <c r="R28" s="4"/>
      <c r="S28" s="21"/>
      <c r="T28" s="21"/>
      <c r="U28" s="21"/>
      <c r="V28" s="21"/>
      <c r="W28" s="21"/>
      <c r="X28" s="21"/>
    </row>
    <row r="29" spans="1:24" ht="12.75">
      <c r="A29" s="81"/>
      <c r="B29" s="61"/>
      <c r="C29" s="16"/>
      <c r="D29" s="16"/>
      <c r="E29" s="82"/>
      <c r="F29" s="2"/>
      <c r="G29" s="2"/>
      <c r="H29" s="80"/>
      <c r="I29" s="20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81"/>
      <c r="B30" s="61"/>
      <c r="C30" s="16"/>
      <c r="D30" s="16"/>
      <c r="E30" s="82"/>
      <c r="F30" s="2"/>
      <c r="G30" s="2"/>
      <c r="H30" s="80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81"/>
      <c r="B31" s="61"/>
      <c r="C31" s="16"/>
      <c r="D31" s="16"/>
      <c r="E31" s="82"/>
      <c r="F31" s="2"/>
      <c r="G31" s="2"/>
      <c r="H31" s="83"/>
      <c r="I31" s="2"/>
      <c r="J31" s="2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86"/>
      <c r="B32" s="87"/>
      <c r="C32" s="87"/>
      <c r="D32" s="87" t="s">
        <v>50</v>
      </c>
      <c r="E32" s="88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85"/>
      <c r="Q32" s="85"/>
      <c r="R32" s="85"/>
      <c r="S32" s="85"/>
      <c r="T32" s="85"/>
      <c r="U32" s="85"/>
      <c r="V32" s="85"/>
      <c r="W32" s="85"/>
      <c r="X32" s="85"/>
    </row>
    <row r="33" spans="16:25" ht="12.75">
      <c r="P33" s="90"/>
      <c r="Q33" s="90"/>
      <c r="R33" s="90"/>
      <c r="S33" s="90"/>
      <c r="T33" s="90"/>
      <c r="U33" s="90"/>
      <c r="V33" s="90"/>
      <c r="W33" s="90"/>
      <c r="X33" s="90"/>
      <c r="Y33" s="84"/>
    </row>
    <row r="34" spans="16:25" ht="12.75">
      <c r="P34" s="90"/>
      <c r="Q34" s="90"/>
      <c r="R34" s="85"/>
      <c r="S34" s="85"/>
      <c r="T34" s="91"/>
      <c r="U34" s="92" t="s">
        <v>51</v>
      </c>
      <c r="V34" s="92">
        <v>3</v>
      </c>
      <c r="W34" s="92">
        <v>7</v>
      </c>
      <c r="X34" s="92">
        <v>28</v>
      </c>
      <c r="Y34" s="84"/>
    </row>
    <row r="35" spans="16:25" ht="12.75">
      <c r="P35" s="90"/>
      <c r="Q35" s="90"/>
      <c r="R35" s="85"/>
      <c r="S35" s="85"/>
      <c r="T35" s="94" t="s">
        <v>52</v>
      </c>
      <c r="U35" s="95"/>
      <c r="V35" s="95">
        <v>10</v>
      </c>
      <c r="W35" s="95">
        <v>20</v>
      </c>
      <c r="X35" s="95">
        <v>32</v>
      </c>
      <c r="Y35" s="84"/>
    </row>
    <row r="36" spans="16:25" ht="12.75">
      <c r="P36" s="90"/>
      <c r="Q36" s="90"/>
      <c r="R36" s="85"/>
      <c r="S36" s="85"/>
      <c r="T36" s="94" t="s">
        <v>57</v>
      </c>
      <c r="U36" s="96">
        <f>U14</f>
        <v>12.214203282828281</v>
      </c>
      <c r="V36" s="96">
        <f>V14</f>
        <v>26.45952904040404</v>
      </c>
      <c r="W36" s="96">
        <f>W14</f>
        <v>32.67180303030303</v>
      </c>
      <c r="X36" s="96">
        <f>X14</f>
        <v>41.61666666666666</v>
      </c>
      <c r="Y36" s="84"/>
    </row>
    <row r="37" spans="16:25" ht="12.75">
      <c r="P37" s="90"/>
      <c r="Q37" s="90"/>
      <c r="R37" s="85"/>
      <c r="S37" s="85"/>
      <c r="T37" s="85"/>
      <c r="U37" s="85"/>
      <c r="V37" s="85"/>
      <c r="W37" s="85"/>
      <c r="X37" s="85"/>
      <c r="Y37" s="84"/>
    </row>
    <row r="38" spans="16:25" ht="12.75">
      <c r="P38" s="85"/>
      <c r="Q38" s="85"/>
      <c r="R38" s="85"/>
      <c r="S38" s="90"/>
      <c r="T38" s="90"/>
      <c r="U38" s="90"/>
      <c r="V38" s="90"/>
      <c r="W38" s="90"/>
      <c r="X38" s="90"/>
      <c r="Y38" s="84"/>
    </row>
    <row r="39" spans="16:25" ht="12.75">
      <c r="P39" s="84"/>
      <c r="Q39" s="84"/>
      <c r="R39" s="84"/>
      <c r="S39" s="84"/>
      <c r="T39" s="126"/>
      <c r="U39" s="127"/>
      <c r="V39" s="127"/>
      <c r="W39" s="127"/>
      <c r="X39" s="127"/>
      <c r="Y39" s="84"/>
    </row>
    <row r="40" spans="16:25" ht="12.75">
      <c r="P40" s="84"/>
      <c r="Q40" s="84"/>
      <c r="R40" s="84"/>
      <c r="S40" s="84"/>
      <c r="T40" s="126"/>
      <c r="U40" s="128"/>
      <c r="V40" s="128"/>
      <c r="W40" s="128"/>
      <c r="X40" s="128"/>
      <c r="Y40" s="84"/>
    </row>
    <row r="41" spans="16:25" ht="12.75"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6:25" ht="12.75"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6:25" ht="12.75"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6:25" ht="12.75"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6:25" ht="12.75">
      <c r="P45" s="84"/>
      <c r="Q45" s="84"/>
      <c r="R45" s="84"/>
      <c r="S45" s="84"/>
      <c r="T45" s="84"/>
      <c r="U45" s="84"/>
      <c r="V45" s="84"/>
      <c r="W45" s="84"/>
      <c r="X45" s="84"/>
      <c r="Y45" s="8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="80" zoomScaleNormal="80" workbookViewId="0" topLeftCell="A1">
      <selection activeCell="O6" sqref="O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29"/>
      <c r="I1" s="2"/>
      <c r="J1" s="129"/>
      <c r="K1" s="129"/>
      <c r="L1" s="2"/>
      <c r="M1" s="129"/>
      <c r="N1" s="130"/>
      <c r="O1" s="129"/>
      <c r="P1" s="129"/>
      <c r="Q1" s="129"/>
      <c r="R1" s="129"/>
      <c r="S1" s="129"/>
      <c r="T1" s="129"/>
      <c r="U1" s="129"/>
      <c r="V1" s="131"/>
      <c r="W1" s="2"/>
      <c r="X1" s="132"/>
    </row>
    <row r="2" spans="1:24" ht="24.75" customHeight="1">
      <c r="A2" s="1"/>
      <c r="B2" s="2"/>
      <c r="C2" s="2"/>
      <c r="D2" s="2"/>
      <c r="E2" s="2"/>
      <c r="F2" s="2"/>
      <c r="G2" s="3"/>
      <c r="H2" s="129"/>
      <c r="I2" s="2"/>
      <c r="J2" s="129"/>
      <c r="K2" s="129"/>
      <c r="L2" s="2"/>
      <c r="M2" s="129"/>
      <c r="N2" s="130"/>
      <c r="O2" s="129"/>
      <c r="P2" s="129"/>
      <c r="Q2" s="129"/>
      <c r="R2" s="129"/>
      <c r="S2" s="129"/>
      <c r="T2" s="129"/>
      <c r="U2" s="129"/>
      <c r="V2" s="131"/>
      <c r="W2" s="2"/>
      <c r="X2" s="132"/>
    </row>
    <row r="3" spans="1:24" ht="24.75" customHeight="1">
      <c r="A3" s="1"/>
      <c r="B3" s="2"/>
      <c r="C3" s="2"/>
      <c r="D3" s="2"/>
      <c r="E3" s="2"/>
      <c r="F3" s="2"/>
      <c r="G3" s="3"/>
      <c r="H3" s="129"/>
      <c r="I3" s="2"/>
      <c r="J3" s="129"/>
      <c r="K3" s="129"/>
      <c r="L3" s="2"/>
      <c r="M3" s="129"/>
      <c r="N3" s="130"/>
      <c r="O3" s="129"/>
      <c r="P3" s="129"/>
      <c r="Q3" s="129"/>
      <c r="R3" s="129"/>
      <c r="S3" s="129"/>
      <c r="T3" s="129"/>
      <c r="U3" s="129"/>
      <c r="V3" s="131"/>
      <c r="W3" s="2"/>
      <c r="X3" s="132"/>
    </row>
    <row r="4" spans="1:24" ht="24.75" customHeight="1">
      <c r="A4" s="1"/>
      <c r="B4" s="2"/>
      <c r="C4" s="2"/>
      <c r="D4" s="2"/>
      <c r="E4" s="2"/>
      <c r="F4" s="2"/>
      <c r="G4" s="3"/>
      <c r="H4" s="129"/>
      <c r="I4" s="2"/>
      <c r="J4" s="129"/>
      <c r="K4" s="129"/>
      <c r="L4" s="2"/>
      <c r="M4" s="129"/>
      <c r="N4" s="130"/>
      <c r="O4" s="129"/>
      <c r="P4" s="129"/>
      <c r="Q4" s="129"/>
      <c r="R4" s="129"/>
      <c r="S4" s="129"/>
      <c r="T4" s="129"/>
      <c r="U4" s="129"/>
      <c r="V4" s="131"/>
      <c r="W4" s="2"/>
      <c r="X4" s="132"/>
    </row>
    <row r="5" spans="1:24" ht="19.5" customHeight="1">
      <c r="A5" s="1"/>
      <c r="B5" s="2"/>
      <c r="C5" s="2"/>
      <c r="D5" s="2"/>
      <c r="E5" s="2"/>
      <c r="F5" s="2"/>
      <c r="G5" s="3"/>
      <c r="H5" s="129"/>
      <c r="I5" s="2"/>
      <c r="J5" s="129"/>
      <c r="K5" s="129"/>
      <c r="L5" s="2"/>
      <c r="M5" s="129"/>
      <c r="N5" s="130"/>
      <c r="O5" s="129"/>
      <c r="P5" s="129"/>
      <c r="Q5" s="129"/>
      <c r="R5" s="129"/>
      <c r="S5" s="129"/>
      <c r="T5" s="129"/>
      <c r="U5" s="129"/>
      <c r="V5" s="131"/>
      <c r="W5" s="2"/>
      <c r="X5" s="132"/>
    </row>
    <row r="6" spans="1:24" ht="12.75">
      <c r="A6" s="1"/>
      <c r="B6" s="2"/>
      <c r="C6" s="2"/>
      <c r="D6" s="2"/>
      <c r="E6" s="2"/>
      <c r="F6" s="2"/>
      <c r="G6" s="3"/>
      <c r="H6" s="129"/>
      <c r="I6" s="2"/>
      <c r="J6" s="129"/>
      <c r="K6" s="133" t="s">
        <v>0</v>
      </c>
      <c r="L6" s="134"/>
      <c r="M6" s="135"/>
      <c r="N6" s="136"/>
      <c r="O6" s="137" t="s">
        <v>58</v>
      </c>
      <c r="P6" s="137"/>
      <c r="Q6" s="138"/>
      <c r="R6" s="129"/>
      <c r="S6" s="129"/>
      <c r="T6" s="129"/>
      <c r="U6" s="129"/>
      <c r="V6" s="131"/>
      <c r="W6" s="2"/>
      <c r="X6" s="132"/>
    </row>
    <row r="7" spans="1:24" ht="12.75">
      <c r="A7" s="139" t="s">
        <v>2</v>
      </c>
      <c r="B7" s="140"/>
      <c r="C7" s="140"/>
      <c r="D7" s="140"/>
      <c r="E7" s="140"/>
      <c r="F7" s="140"/>
      <c r="G7" s="141"/>
      <c r="H7" s="142"/>
      <c r="I7" s="140"/>
      <c r="J7" s="142"/>
      <c r="K7" s="142"/>
      <c r="L7" s="143"/>
      <c r="M7" s="142"/>
      <c r="N7" s="144"/>
      <c r="O7" s="144"/>
      <c r="P7" s="142"/>
      <c r="Q7" s="142"/>
      <c r="R7" s="142"/>
      <c r="S7" s="142"/>
      <c r="T7" s="142"/>
      <c r="U7" s="142"/>
      <c r="V7" s="145"/>
      <c r="W7" s="140"/>
      <c r="X7" s="146"/>
    </row>
    <row r="8" spans="1:24" ht="12.75">
      <c r="A8" s="140"/>
      <c r="B8" s="147"/>
      <c r="C8" s="147"/>
      <c r="D8" s="148"/>
      <c r="E8" s="149" t="s">
        <v>3</v>
      </c>
      <c r="F8" s="149"/>
      <c r="G8" s="149"/>
      <c r="H8" s="149"/>
      <c r="I8" s="149"/>
      <c r="J8" s="149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50" t="s">
        <v>4</v>
      </c>
      <c r="W8" s="140"/>
      <c r="X8" s="114">
        <f ca="1">TODAY()</f>
        <v>42076</v>
      </c>
    </row>
    <row r="9" spans="1:24" ht="7.5" customHeight="1">
      <c r="A9" s="151"/>
      <c r="B9" s="140"/>
      <c r="C9" s="152"/>
      <c r="D9" s="152"/>
      <c r="E9" s="151"/>
      <c r="F9" s="142"/>
      <c r="G9" s="140"/>
      <c r="H9" s="142"/>
      <c r="I9" s="142"/>
      <c r="J9" s="142"/>
      <c r="K9" s="142"/>
      <c r="L9" s="142"/>
      <c r="M9" s="153"/>
      <c r="N9" s="142"/>
      <c r="O9" s="142"/>
      <c r="P9" s="142"/>
      <c r="Q9" s="142"/>
      <c r="R9" s="142"/>
      <c r="S9" s="153"/>
      <c r="T9" s="153"/>
      <c r="U9" s="153"/>
      <c r="V9" s="153"/>
      <c r="W9" s="153"/>
      <c r="X9" s="153"/>
    </row>
    <row r="10" spans="1:24" ht="15.75" customHeight="1">
      <c r="A10" s="154"/>
      <c r="B10" s="23"/>
      <c r="C10" s="155" t="s">
        <v>5</v>
      </c>
      <c r="D10" s="155"/>
      <c r="E10" s="155"/>
      <c r="F10" s="155"/>
      <c r="G10" s="155"/>
      <c r="H10" s="155"/>
      <c r="I10" s="155"/>
      <c r="J10" s="155"/>
      <c r="K10" s="155"/>
      <c r="L10" s="155"/>
      <c r="M10" s="23"/>
      <c r="N10" s="155" t="s">
        <v>6</v>
      </c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1:24" ht="15.75" customHeight="1">
      <c r="A11" s="156" t="s">
        <v>7</v>
      </c>
      <c r="B11" s="23"/>
      <c r="C11" s="26" t="s">
        <v>8</v>
      </c>
      <c r="D11" s="26" t="s">
        <v>9</v>
      </c>
      <c r="E11" s="26" t="s">
        <v>10</v>
      </c>
      <c r="F11" s="26" t="s">
        <v>11</v>
      </c>
      <c r="G11" s="157" t="s">
        <v>12</v>
      </c>
      <c r="H11" s="26" t="s">
        <v>13</v>
      </c>
      <c r="I11" s="28" t="s">
        <v>14</v>
      </c>
      <c r="J11" s="28" t="s">
        <v>15</v>
      </c>
      <c r="K11" s="28" t="s">
        <v>16</v>
      </c>
      <c r="L11" s="28" t="s">
        <v>17</v>
      </c>
      <c r="M11" s="29"/>
      <c r="N11" s="158" t="s">
        <v>18</v>
      </c>
      <c r="O11" s="28" t="s">
        <v>19</v>
      </c>
      <c r="P11" s="28"/>
      <c r="Q11" s="28" t="s">
        <v>20</v>
      </c>
      <c r="R11" s="158" t="s">
        <v>21</v>
      </c>
      <c r="S11" s="158" t="s">
        <v>22</v>
      </c>
      <c r="T11" s="158" t="s">
        <v>23</v>
      </c>
      <c r="U11" s="159" t="s">
        <v>24</v>
      </c>
      <c r="V11" s="159"/>
      <c r="W11" s="159"/>
      <c r="X11" s="159"/>
    </row>
    <row r="12" spans="1:24" ht="20.25" customHeight="1">
      <c r="A12" s="156"/>
      <c r="B12" s="23"/>
      <c r="C12" s="26"/>
      <c r="D12" s="26"/>
      <c r="E12" s="26"/>
      <c r="F12" s="26"/>
      <c r="G12" s="157"/>
      <c r="H12" s="26"/>
      <c r="I12" s="115" t="s">
        <v>25</v>
      </c>
      <c r="J12" s="115" t="s">
        <v>26</v>
      </c>
      <c r="K12" s="115" t="s">
        <v>27</v>
      </c>
      <c r="L12" s="115" t="s">
        <v>28</v>
      </c>
      <c r="M12" s="33"/>
      <c r="N12" s="160" t="s">
        <v>29</v>
      </c>
      <c r="O12" s="26" t="s">
        <v>30</v>
      </c>
      <c r="P12" s="26" t="s">
        <v>31</v>
      </c>
      <c r="Q12" s="115" t="s">
        <v>32</v>
      </c>
      <c r="R12" s="161"/>
      <c r="S12" s="161"/>
      <c r="T12" s="161"/>
      <c r="U12" s="162" t="s">
        <v>33</v>
      </c>
      <c r="V12" s="162" t="s">
        <v>34</v>
      </c>
      <c r="W12" s="162" t="s">
        <v>35</v>
      </c>
      <c r="X12" s="162" t="s">
        <v>36</v>
      </c>
    </row>
    <row r="13" spans="1:24" ht="12.75">
      <c r="A13" s="163"/>
      <c r="B13" s="23"/>
      <c r="C13" s="117" t="s">
        <v>37</v>
      </c>
      <c r="D13" s="117" t="s">
        <v>37</v>
      </c>
      <c r="E13" s="117" t="s">
        <v>37</v>
      </c>
      <c r="F13" s="117" t="s">
        <v>37</v>
      </c>
      <c r="G13" s="117" t="s">
        <v>37</v>
      </c>
      <c r="H13" s="117" t="s">
        <v>37</v>
      </c>
      <c r="I13" s="117" t="s">
        <v>37</v>
      </c>
      <c r="J13" s="117" t="s">
        <v>37</v>
      </c>
      <c r="K13" s="117" t="s">
        <v>37</v>
      </c>
      <c r="L13" s="117" t="s">
        <v>37</v>
      </c>
      <c r="M13" s="118"/>
      <c r="N13" s="40" t="s">
        <v>38</v>
      </c>
      <c r="O13" s="164" t="s">
        <v>39</v>
      </c>
      <c r="P13" s="164" t="s">
        <v>39</v>
      </c>
      <c r="Q13" s="164" t="s">
        <v>37</v>
      </c>
      <c r="R13" s="120" t="s">
        <v>40</v>
      </c>
      <c r="S13" s="117" t="s">
        <v>37</v>
      </c>
      <c r="T13" s="117" t="s">
        <v>37</v>
      </c>
      <c r="U13" s="40" t="s">
        <v>41</v>
      </c>
      <c r="V13" s="165" t="s">
        <v>41</v>
      </c>
      <c r="W13" s="155" t="s">
        <v>41</v>
      </c>
      <c r="X13" s="155" t="s">
        <v>41</v>
      </c>
    </row>
    <row r="14" spans="1:24" ht="12.75">
      <c r="A14" s="155" t="s">
        <v>42</v>
      </c>
      <c r="B14" s="42"/>
      <c r="C14" s="53">
        <v>9.969204545454547</v>
      </c>
      <c r="D14" s="53">
        <v>28.93767424242424</v>
      </c>
      <c r="E14" s="53">
        <v>3.717227272727273</v>
      </c>
      <c r="F14" s="53">
        <v>45.11571212121212</v>
      </c>
      <c r="G14" s="53">
        <v>3.183431818181818</v>
      </c>
      <c r="H14" s="53">
        <v>2.4851060606060607</v>
      </c>
      <c r="I14" s="53">
        <v>3.3416893939393937</v>
      </c>
      <c r="J14" s="53">
        <v>0.7409242424242423</v>
      </c>
      <c r="K14" s="53">
        <v>25.24656060606061</v>
      </c>
      <c r="L14" s="53">
        <v>1.0541060606060606</v>
      </c>
      <c r="M14" s="44"/>
      <c r="N14" s="53">
        <v>0.3409090909090909</v>
      </c>
      <c r="O14" s="122">
        <v>0.15324074074074073</v>
      </c>
      <c r="P14" s="122">
        <v>0.18194444444444446</v>
      </c>
      <c r="Q14" s="123">
        <v>30.311363636363634</v>
      </c>
      <c r="R14" s="49">
        <v>4290.446969696969</v>
      </c>
      <c r="S14" s="53">
        <v>0.6415151515151515</v>
      </c>
      <c r="T14" s="53">
        <v>3.365833333333333</v>
      </c>
      <c r="U14" s="123">
        <v>14.475916666666665</v>
      </c>
      <c r="V14" s="123">
        <v>28.050643939393936</v>
      </c>
      <c r="W14" s="123">
        <v>34.536151515151516</v>
      </c>
      <c r="X14" s="123">
        <v>44.60180555555556</v>
      </c>
    </row>
    <row r="15" spans="1:27" ht="12.75">
      <c r="A15" s="155" t="s">
        <v>43</v>
      </c>
      <c r="B15" s="42"/>
      <c r="C15" s="53">
        <v>0.19654967512918584</v>
      </c>
      <c r="D15" s="53">
        <v>0.41672792620045424</v>
      </c>
      <c r="E15" s="53">
        <v>0.0727890388541454</v>
      </c>
      <c r="F15" s="53">
        <v>0.34878531267829466</v>
      </c>
      <c r="G15" s="53">
        <v>0.2865171335298481</v>
      </c>
      <c r="H15" s="53">
        <v>0.036949004053912</v>
      </c>
      <c r="I15" s="53">
        <v>3.3480422979797972</v>
      </c>
      <c r="J15" s="53">
        <v>0.12839367541979543</v>
      </c>
      <c r="K15" s="53">
        <v>0.5463986152817991</v>
      </c>
      <c r="L15" s="53">
        <v>0.04233168080290811</v>
      </c>
      <c r="M15" s="51"/>
      <c r="N15" s="53">
        <v>0.1415673772945221</v>
      </c>
      <c r="O15" s="122">
        <v>0.010220515704429833</v>
      </c>
      <c r="P15" s="122">
        <v>0.011122941933746843</v>
      </c>
      <c r="Q15" s="123">
        <v>0.27838336025473426</v>
      </c>
      <c r="R15" s="53">
        <v>30.14695931637282</v>
      </c>
      <c r="S15" s="53">
        <v>0.05987757775290948</v>
      </c>
      <c r="T15" s="53">
        <v>0.38441588938026433</v>
      </c>
      <c r="U15" s="123">
        <v>0.6949152691820418</v>
      </c>
      <c r="V15" s="123">
        <v>1.0550500505917695</v>
      </c>
      <c r="W15" s="123">
        <v>1.0818004952601934</v>
      </c>
      <c r="X15" s="123">
        <v>0.9402496601438749</v>
      </c>
      <c r="Y15" s="166"/>
      <c r="Z15" s="166"/>
      <c r="AA15" s="166"/>
    </row>
    <row r="16" spans="1:24" ht="12.75">
      <c r="A16" s="155" t="s">
        <v>44</v>
      </c>
      <c r="B16" s="42"/>
      <c r="C16" s="53">
        <v>9.68</v>
      </c>
      <c r="D16" s="53">
        <v>28.303636363636365</v>
      </c>
      <c r="E16" s="53">
        <v>3.625</v>
      </c>
      <c r="F16" s="53">
        <v>44.467</v>
      </c>
      <c r="G16" s="53">
        <v>2.784</v>
      </c>
      <c r="H16" s="53">
        <v>2.419090909090909</v>
      </c>
      <c r="I16" s="53">
        <v>3.353629156144781</v>
      </c>
      <c r="J16" s="53">
        <v>0.5845454545454545</v>
      </c>
      <c r="K16" s="53">
        <v>24.294545454545457</v>
      </c>
      <c r="L16" s="53">
        <v>0.9881818181818182</v>
      </c>
      <c r="M16" s="44"/>
      <c r="N16" s="53">
        <v>0.18181818181818182</v>
      </c>
      <c r="O16" s="122">
        <v>0.1388888888888889</v>
      </c>
      <c r="P16" s="122">
        <v>0.16666666666666666</v>
      </c>
      <c r="Q16" s="123">
        <v>29.927272727272726</v>
      </c>
      <c r="R16" s="49">
        <v>4231</v>
      </c>
      <c r="S16" s="53">
        <v>0.5272727272727272</v>
      </c>
      <c r="T16" s="53">
        <v>2.8363636363636364</v>
      </c>
      <c r="U16" s="123">
        <v>13.017272727272728</v>
      </c>
      <c r="V16" s="123">
        <v>26.447272727272725</v>
      </c>
      <c r="W16" s="123">
        <v>32.965</v>
      </c>
      <c r="X16" s="123">
        <v>43</v>
      </c>
    </row>
    <row r="17" spans="1:24" ht="12.75">
      <c r="A17" s="155" t="s">
        <v>45</v>
      </c>
      <c r="B17" s="42"/>
      <c r="C17" s="53">
        <v>10.241818181818182</v>
      </c>
      <c r="D17" s="53">
        <v>29.63090909090909</v>
      </c>
      <c r="E17" s="53">
        <v>3.8645454545454543</v>
      </c>
      <c r="F17" s="53">
        <v>45.505</v>
      </c>
      <c r="G17" s="53">
        <v>3.6839999999999997</v>
      </c>
      <c r="H17" s="53">
        <v>2.5309090909090908</v>
      </c>
      <c r="I17" s="53">
        <v>3.366598252490179</v>
      </c>
      <c r="J17" s="53">
        <v>0.9481818181818181</v>
      </c>
      <c r="K17" s="53">
        <v>25.825454545454544</v>
      </c>
      <c r="L17" s="53">
        <v>1.113</v>
      </c>
      <c r="M17" s="51"/>
      <c r="N17" s="53">
        <v>0.7</v>
      </c>
      <c r="O17" s="122">
        <v>0.1729166666666667</v>
      </c>
      <c r="P17" s="122">
        <v>0.2027777777777778</v>
      </c>
      <c r="Q17" s="123">
        <v>30.8</v>
      </c>
      <c r="R17" s="49">
        <v>4335</v>
      </c>
      <c r="S17" s="53">
        <v>0.7636363636363636</v>
      </c>
      <c r="T17" s="53">
        <v>4.118181818181818</v>
      </c>
      <c r="U17" s="123">
        <v>15.196363636363637</v>
      </c>
      <c r="V17" s="123">
        <v>29.45181818181818</v>
      </c>
      <c r="W17" s="123">
        <v>36.095</v>
      </c>
      <c r="X17" s="123">
        <v>45.9</v>
      </c>
    </row>
    <row r="18" spans="1:24" ht="12.75">
      <c r="A18" s="167"/>
      <c r="B18" s="4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2.75">
      <c r="A19" s="167"/>
      <c r="B19" s="4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2.75">
      <c r="A20" s="61"/>
      <c r="B20" s="61"/>
      <c r="C20" s="2"/>
      <c r="D20" s="2"/>
      <c r="E20" s="2"/>
      <c r="F20" s="2"/>
      <c r="G20" s="2"/>
      <c r="H20" s="2"/>
      <c r="I20" s="2"/>
      <c r="J20" s="129"/>
      <c r="K20" s="129"/>
      <c r="L20" s="129"/>
      <c r="M20" s="168"/>
      <c r="N20" s="129"/>
      <c r="O20" s="129"/>
      <c r="P20" s="129"/>
      <c r="Q20" s="129"/>
      <c r="R20" s="129"/>
      <c r="S20" s="168"/>
      <c r="T20" s="168"/>
      <c r="U20" s="168"/>
      <c r="V20" s="168"/>
      <c r="W20" s="168"/>
      <c r="X20" s="168"/>
    </row>
    <row r="21" spans="1:24" ht="15" customHeight="1">
      <c r="A21" s="169" t="s">
        <v>46</v>
      </c>
      <c r="B21" s="61"/>
      <c r="C21" s="170" t="s">
        <v>59</v>
      </c>
      <c r="D21" s="171"/>
      <c r="E21" s="129"/>
      <c r="F21" s="129"/>
      <c r="G21" s="2"/>
      <c r="H21" s="64"/>
      <c r="I21" s="129"/>
      <c r="J21" s="129"/>
      <c r="K21" s="129"/>
      <c r="L21" s="129"/>
      <c r="M21" s="172"/>
      <c r="N21" s="129"/>
      <c r="O21" s="129"/>
      <c r="P21" s="129"/>
      <c r="Q21" s="129"/>
      <c r="R21" s="129"/>
      <c r="S21" s="168"/>
      <c r="T21" s="168"/>
      <c r="U21" s="168"/>
      <c r="V21" s="168"/>
      <c r="W21" s="168"/>
      <c r="X21" s="168"/>
    </row>
    <row r="22" spans="1:24" ht="18" customHeight="1">
      <c r="A22" s="169"/>
      <c r="B22" s="2"/>
      <c r="C22" s="66" t="s">
        <v>60</v>
      </c>
      <c r="D22" s="171"/>
      <c r="E22" s="129"/>
      <c r="F22" s="129"/>
      <c r="G22" s="2"/>
      <c r="H22" s="64"/>
      <c r="I22" s="129"/>
      <c r="J22" s="129"/>
      <c r="K22" s="129"/>
      <c r="L22" s="129"/>
      <c r="M22" s="168"/>
      <c r="N22" s="129"/>
      <c r="O22" s="129"/>
      <c r="P22" s="129"/>
      <c r="Q22" s="129"/>
      <c r="R22" s="129"/>
      <c r="S22" s="168"/>
      <c r="T22" s="168"/>
      <c r="U22" s="168"/>
      <c r="V22" s="168"/>
      <c r="W22" s="168"/>
      <c r="X22" s="168"/>
    </row>
    <row r="23" spans="1:24" ht="18" customHeight="1">
      <c r="A23" s="129"/>
      <c r="B23" s="2"/>
      <c r="C23" s="66" t="s">
        <v>49</v>
      </c>
      <c r="D23" s="171"/>
      <c r="E23" s="129"/>
      <c r="F23" s="129"/>
      <c r="G23" s="2"/>
      <c r="H23" s="64"/>
      <c r="I23" s="129"/>
      <c r="J23" s="129"/>
      <c r="K23" s="129"/>
      <c r="L23" s="129"/>
      <c r="M23" s="168"/>
      <c r="N23" s="129"/>
      <c r="O23" s="129"/>
      <c r="P23" s="129"/>
      <c r="Q23" s="129"/>
      <c r="R23" s="129"/>
      <c r="S23" s="168"/>
      <c r="T23" s="168"/>
      <c r="U23" s="168"/>
      <c r="V23" s="168"/>
      <c r="W23" s="168"/>
      <c r="X23" s="168"/>
    </row>
    <row r="24" spans="6:24" ht="7.5" customHeight="1">
      <c r="F24" s="173"/>
      <c r="G24" s="70"/>
      <c r="H24" s="70"/>
      <c r="I24" s="70"/>
      <c r="J24" s="129"/>
      <c r="K24" s="129"/>
      <c r="L24" s="129"/>
      <c r="M24" s="168"/>
      <c r="N24" s="129"/>
      <c r="O24" s="129"/>
      <c r="P24" s="129"/>
      <c r="Q24" s="129"/>
      <c r="R24" s="129"/>
      <c r="S24" s="168"/>
      <c r="T24" s="168"/>
      <c r="U24" s="168"/>
      <c r="V24" s="168"/>
      <c r="W24" s="168"/>
      <c r="X24" s="168"/>
    </row>
    <row r="25" spans="1:24" ht="12.75">
      <c r="A25" s="72"/>
      <c r="B25" s="73"/>
      <c r="C25" s="73"/>
      <c r="D25" s="74"/>
      <c r="E25" s="75"/>
      <c r="F25" s="174"/>
      <c r="G25" s="61"/>
      <c r="H25" s="70"/>
      <c r="I25" s="70"/>
      <c r="J25" s="129"/>
      <c r="K25" s="129"/>
      <c r="L25" s="129"/>
      <c r="M25" s="168"/>
      <c r="N25" s="129"/>
      <c r="O25" s="129"/>
      <c r="P25" s="129"/>
      <c r="Q25" s="129"/>
      <c r="R25" s="129"/>
      <c r="S25" s="168"/>
      <c r="T25" s="168"/>
      <c r="U25" s="168"/>
      <c r="V25" s="168"/>
      <c r="W25" s="168"/>
      <c r="X25" s="168"/>
    </row>
    <row r="26" spans="1:24" ht="12.75">
      <c r="A26" s="77"/>
      <c r="B26" s="16"/>
      <c r="C26" s="69"/>
      <c r="D26" s="16"/>
      <c r="E26" s="78"/>
      <c r="F26" s="175"/>
      <c r="G26" s="173"/>
      <c r="H26" s="70"/>
      <c r="I26" s="61"/>
      <c r="J26" s="129"/>
      <c r="K26" s="129"/>
      <c r="L26" s="129"/>
      <c r="M26" s="168"/>
      <c r="N26" s="129"/>
      <c r="O26" s="129"/>
      <c r="P26" s="129"/>
      <c r="Q26" s="129"/>
      <c r="R26" s="129"/>
      <c r="S26" s="168"/>
      <c r="T26" s="168"/>
      <c r="U26" s="168"/>
      <c r="V26" s="168"/>
      <c r="W26" s="168"/>
      <c r="X26" s="168"/>
    </row>
    <row r="27" spans="1:24" ht="12.75">
      <c r="A27" s="77"/>
      <c r="B27" s="61"/>
      <c r="C27" s="76"/>
      <c r="D27" s="61"/>
      <c r="E27" s="79"/>
      <c r="F27" s="173"/>
      <c r="G27" s="61"/>
      <c r="H27" s="173"/>
      <c r="I27" s="129"/>
      <c r="J27" s="129"/>
      <c r="K27" s="129"/>
      <c r="L27" s="129"/>
      <c r="M27" s="168"/>
      <c r="N27" s="129"/>
      <c r="O27" s="129"/>
      <c r="P27" s="129"/>
      <c r="Q27" s="129"/>
      <c r="R27" s="129"/>
      <c r="S27" s="168"/>
      <c r="T27" s="168"/>
      <c r="U27" s="168"/>
      <c r="V27" s="168"/>
      <c r="W27" s="168"/>
      <c r="X27" s="168"/>
    </row>
    <row r="28" spans="1:24" ht="12.75">
      <c r="A28" s="81"/>
      <c r="B28" s="61"/>
      <c r="C28" s="16"/>
      <c r="D28" s="16"/>
      <c r="E28" s="82"/>
      <c r="F28" s="2"/>
      <c r="G28" s="2"/>
      <c r="H28" s="176"/>
      <c r="I28" s="171"/>
      <c r="J28" s="129"/>
      <c r="K28" s="129"/>
      <c r="L28" s="129"/>
      <c r="M28" s="168"/>
      <c r="N28" s="129"/>
      <c r="O28" s="129"/>
      <c r="P28" s="129"/>
      <c r="Q28" s="129"/>
      <c r="R28" s="129"/>
      <c r="S28" s="168"/>
      <c r="T28" s="168"/>
      <c r="U28" s="168"/>
      <c r="V28" s="168"/>
      <c r="W28" s="168"/>
      <c r="X28" s="168"/>
    </row>
    <row r="29" spans="1:24" ht="12.75">
      <c r="A29" s="81"/>
      <c r="B29" s="61"/>
      <c r="C29" s="16"/>
      <c r="D29" s="16"/>
      <c r="E29" s="82"/>
      <c r="F29" s="2"/>
      <c r="G29" s="2"/>
      <c r="H29" s="176"/>
      <c r="I29" s="2"/>
      <c r="J29" s="129"/>
      <c r="K29" s="129"/>
      <c r="L29" s="129"/>
      <c r="M29" s="168"/>
      <c r="N29" s="129"/>
      <c r="O29" s="129"/>
      <c r="P29" s="129"/>
      <c r="Q29" s="129"/>
      <c r="R29" s="129"/>
      <c r="S29" s="168"/>
      <c r="T29" s="168"/>
      <c r="U29" s="168"/>
      <c r="V29" s="168"/>
      <c r="W29" s="168"/>
      <c r="X29" s="168"/>
    </row>
    <row r="30" spans="1:24" ht="12.75">
      <c r="A30" s="81"/>
      <c r="B30" s="61"/>
      <c r="C30" s="16"/>
      <c r="D30" s="16"/>
      <c r="E30" s="82"/>
      <c r="F30" s="2"/>
      <c r="G30" s="2"/>
      <c r="H30" s="83"/>
      <c r="I30" s="2"/>
      <c r="J30" s="2"/>
      <c r="K30" s="129"/>
      <c r="L30" s="129"/>
      <c r="M30" s="168"/>
      <c r="N30" s="129"/>
      <c r="O30" s="129"/>
      <c r="P30" s="129"/>
      <c r="Q30" s="129"/>
      <c r="R30" s="129"/>
      <c r="S30" s="168"/>
      <c r="T30" s="168"/>
      <c r="U30" s="168"/>
      <c r="V30" s="168"/>
      <c r="W30" s="168"/>
      <c r="X30" s="168"/>
    </row>
    <row r="31" spans="1:5" ht="12.75">
      <c r="A31" s="86"/>
      <c r="B31" s="87"/>
      <c r="C31" s="87"/>
      <c r="D31" s="87" t="s">
        <v>50</v>
      </c>
      <c r="E31" s="88"/>
    </row>
    <row r="32" spans="14:25" ht="12.75">
      <c r="N32" s="93"/>
      <c r="P32" s="90"/>
      <c r="Q32" s="90"/>
      <c r="R32" s="90"/>
      <c r="S32" s="90"/>
      <c r="T32" s="90"/>
      <c r="U32" s="90"/>
      <c r="V32" s="90"/>
      <c r="W32" s="90"/>
      <c r="X32" s="90"/>
      <c r="Y32" s="90"/>
    </row>
    <row r="33" spans="15:26" ht="12.75">
      <c r="O33" s="84"/>
      <c r="P33" s="84"/>
      <c r="Q33" s="84"/>
      <c r="R33" s="84"/>
      <c r="S33" s="90"/>
      <c r="T33" s="91"/>
      <c r="U33" s="92" t="s">
        <v>51</v>
      </c>
      <c r="V33" s="92">
        <v>3</v>
      </c>
      <c r="W33" s="92">
        <v>7</v>
      </c>
      <c r="X33" s="92">
        <v>28</v>
      </c>
      <c r="Y33" s="90"/>
      <c r="Z33" s="90"/>
    </row>
    <row r="34" spans="15:26" ht="12.75">
      <c r="O34" s="84"/>
      <c r="P34" s="84"/>
      <c r="Q34" s="84"/>
      <c r="R34" s="84"/>
      <c r="S34" s="90"/>
      <c r="T34" s="94" t="s">
        <v>61</v>
      </c>
      <c r="U34" s="95"/>
      <c r="V34" s="95">
        <v>10</v>
      </c>
      <c r="W34" s="95">
        <v>20</v>
      </c>
      <c r="X34" s="95">
        <v>32</v>
      </c>
      <c r="Y34" s="90"/>
      <c r="Z34" s="90"/>
    </row>
    <row r="35" spans="15:26" ht="12.75">
      <c r="O35" s="84"/>
      <c r="P35" s="84"/>
      <c r="Q35" s="84"/>
      <c r="R35" s="84"/>
      <c r="S35" s="90"/>
      <c r="T35" s="94" t="s">
        <v>62</v>
      </c>
      <c r="U35" s="96">
        <f>U14</f>
        <v>14.475916666666665</v>
      </c>
      <c r="V35" s="96">
        <f>V14</f>
        <v>28.050643939393936</v>
      </c>
      <c r="W35" s="96">
        <f>W14</f>
        <v>34.536151515151516</v>
      </c>
      <c r="X35" s="96">
        <f>X14</f>
        <v>44.60180555555556</v>
      </c>
      <c r="Y35" s="90"/>
      <c r="Z35" s="90"/>
    </row>
    <row r="36" spans="15:26" ht="12.75">
      <c r="O36" s="84"/>
      <c r="P36" s="84"/>
      <c r="Q36" s="84"/>
      <c r="R36" s="84"/>
      <c r="S36" s="90"/>
      <c r="T36" s="90"/>
      <c r="U36" s="90"/>
      <c r="V36" s="90"/>
      <c r="W36" s="90"/>
      <c r="X36" s="90"/>
      <c r="Y36" s="90"/>
      <c r="Z36" s="90"/>
    </row>
    <row r="37" spans="15:26" ht="12.75">
      <c r="O37" s="84"/>
      <c r="P37" s="84"/>
      <c r="Q37" s="84"/>
      <c r="R37" s="84"/>
      <c r="S37" s="90"/>
      <c r="T37" s="90"/>
      <c r="U37" s="90"/>
      <c r="V37" s="90"/>
      <c r="W37" s="90"/>
      <c r="X37" s="90"/>
      <c r="Y37" s="90"/>
      <c r="Z37" s="90"/>
    </row>
    <row r="38" spans="15:26" ht="12.75">
      <c r="O38" s="84"/>
      <c r="P38" s="84"/>
      <c r="Q38" s="84"/>
      <c r="R38" s="84"/>
      <c r="S38" s="90"/>
      <c r="T38" s="91"/>
      <c r="U38" s="92"/>
      <c r="V38" s="92"/>
      <c r="W38" s="92"/>
      <c r="X38" s="92"/>
      <c r="Y38" s="90"/>
      <c r="Z38" s="90"/>
    </row>
    <row r="39" spans="15:26" ht="12.75">
      <c r="O39" s="84"/>
      <c r="P39" s="84"/>
      <c r="Q39" s="84"/>
      <c r="R39" s="84"/>
      <c r="S39" s="90"/>
      <c r="T39" s="94"/>
      <c r="U39" s="95"/>
      <c r="V39" s="95"/>
      <c r="W39" s="95"/>
      <c r="X39" s="95"/>
      <c r="Y39" s="90"/>
      <c r="Z39" s="90"/>
    </row>
    <row r="40" spans="15:26" ht="12.75">
      <c r="O40" s="84"/>
      <c r="P40" s="84"/>
      <c r="Q40" s="84"/>
      <c r="R40" s="84"/>
      <c r="S40" s="84"/>
      <c r="T40" s="126"/>
      <c r="U40" s="128"/>
      <c r="V40" s="128"/>
      <c r="W40" s="128"/>
      <c r="X40" s="128"/>
      <c r="Y40" s="84"/>
      <c r="Z40" s="84"/>
    </row>
    <row r="41" spans="16:26" ht="12.75"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6:25" ht="12.75"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6:25" ht="12.75"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6:25" ht="12.75"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7:25" ht="12.75">
      <c r="Q45" s="85"/>
      <c r="R45" s="85"/>
      <c r="S45" s="85"/>
      <c r="T45" s="85"/>
      <c r="U45" s="85"/>
      <c r="V45" s="85"/>
      <c r="W45" s="85"/>
      <c r="X45" s="85"/>
      <c r="Y45" s="85"/>
    </row>
    <row r="46" spans="17:25" ht="12.75">
      <c r="Q46" s="85"/>
      <c r="R46" s="85"/>
      <c r="S46" s="85"/>
      <c r="T46" s="85"/>
      <c r="U46" s="85"/>
      <c r="V46" s="85"/>
      <c r="W46" s="85"/>
      <c r="X46" s="85"/>
      <c r="Y46" s="85"/>
    </row>
    <row r="47" spans="17:25" ht="12.75">
      <c r="Q47" s="85"/>
      <c r="R47" s="85"/>
      <c r="S47" s="85"/>
      <c r="T47" s="85"/>
      <c r="U47" s="85"/>
      <c r="V47" s="85"/>
      <c r="W47" s="85"/>
      <c r="X47" s="85"/>
      <c r="Y47" s="85"/>
    </row>
    <row r="48" spans="17:25" ht="12.75">
      <c r="Q48" s="85"/>
      <c r="R48" s="85"/>
      <c r="S48" s="85"/>
      <c r="T48" s="85"/>
      <c r="U48" s="85"/>
      <c r="V48" s="85"/>
      <c r="W48" s="85"/>
      <c r="X48" s="85"/>
      <c r="Y48" s="85"/>
    </row>
    <row r="49" spans="17:25" ht="12.75">
      <c r="Q49" s="85"/>
      <c r="R49" s="85"/>
      <c r="S49" s="85"/>
      <c r="T49" s="85"/>
      <c r="U49" s="85"/>
      <c r="V49" s="85"/>
      <c r="W49" s="85"/>
      <c r="X49" s="85"/>
      <c r="Y49" s="85"/>
    </row>
    <row r="50" spans="17:25" ht="12.75">
      <c r="Q50" s="85"/>
      <c r="R50" s="85"/>
      <c r="S50" s="85"/>
      <c r="T50" s="85"/>
      <c r="U50" s="85"/>
      <c r="V50" s="85"/>
      <c r="W50" s="85"/>
      <c r="X50" s="85"/>
      <c r="Y50" s="8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showGridLines="0" zoomScale="80" zoomScaleNormal="80" workbookViewId="0" topLeftCell="A1">
      <selection activeCell="L29" sqref="L29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77" t="s">
        <v>63</v>
      </c>
      <c r="L6" s="178"/>
      <c r="M6" s="179"/>
      <c r="N6" s="180"/>
      <c r="O6" s="181" t="s">
        <v>64</v>
      </c>
      <c r="P6" s="182"/>
      <c r="Q6" s="183"/>
      <c r="R6" s="4"/>
      <c r="S6" s="4"/>
      <c r="T6" s="4"/>
      <c r="U6" s="4"/>
      <c r="V6" s="6"/>
      <c r="W6" s="2"/>
      <c r="X6" s="7"/>
    </row>
    <row r="7" spans="1:24" ht="12.75">
      <c r="A7" s="139" t="s">
        <v>2</v>
      </c>
      <c r="B7" s="140"/>
      <c r="C7" s="140"/>
      <c r="D7" s="140"/>
      <c r="E7" s="140"/>
      <c r="F7" s="140"/>
      <c r="G7" s="141"/>
      <c r="H7" s="184"/>
      <c r="I7" s="140"/>
      <c r="J7" s="184"/>
      <c r="K7" s="184"/>
      <c r="L7" s="185"/>
      <c r="M7" s="184"/>
      <c r="N7" s="186"/>
      <c r="O7" s="186"/>
      <c r="P7" s="184"/>
      <c r="Q7" s="184"/>
      <c r="R7" s="184"/>
      <c r="S7" s="184"/>
      <c r="T7" s="184"/>
      <c r="U7" s="184"/>
      <c r="V7" s="187"/>
      <c r="W7" s="140"/>
      <c r="X7" s="14"/>
    </row>
    <row r="8" spans="1:24" ht="12.75">
      <c r="A8" s="140"/>
      <c r="B8" s="147"/>
      <c r="C8" s="147"/>
      <c r="D8" s="188"/>
      <c r="E8" s="149" t="s">
        <v>3</v>
      </c>
      <c r="F8" s="149"/>
      <c r="G8" s="149"/>
      <c r="H8" s="149"/>
      <c r="I8" s="149"/>
      <c r="J8" s="149"/>
      <c r="K8" s="140"/>
      <c r="L8" s="140"/>
      <c r="M8" s="140"/>
      <c r="N8" s="140"/>
      <c r="O8" s="140"/>
      <c r="P8" s="140"/>
      <c r="Q8" s="140" t="s">
        <v>65</v>
      </c>
      <c r="R8" s="140"/>
      <c r="S8" s="140"/>
      <c r="T8" s="140"/>
      <c r="U8" s="140"/>
      <c r="V8" s="150" t="s">
        <v>4</v>
      </c>
      <c r="W8" s="140"/>
      <c r="X8" s="114">
        <f ca="1">TODAY()</f>
        <v>42076</v>
      </c>
    </row>
    <row r="9" spans="1:24" ht="7.5" customHeight="1">
      <c r="A9" s="189"/>
      <c r="B9" s="140"/>
      <c r="C9" s="190"/>
      <c r="D9" s="190"/>
      <c r="E9" s="189"/>
      <c r="F9" s="184"/>
      <c r="G9" s="140"/>
      <c r="H9" s="184"/>
      <c r="I9" s="184"/>
      <c r="J9" s="184"/>
      <c r="K9" s="184"/>
      <c r="L9" s="184"/>
      <c r="M9" s="191"/>
      <c r="N9" s="184"/>
      <c r="O9" s="184"/>
      <c r="P9" s="184"/>
      <c r="Q9" s="184"/>
      <c r="R9" s="184"/>
      <c r="S9" s="191"/>
      <c r="T9" s="191"/>
      <c r="U9" s="191"/>
      <c r="V9" s="191"/>
      <c r="W9" s="191"/>
      <c r="X9" s="191"/>
    </row>
    <row r="10" spans="1:24" ht="15.75" customHeight="1">
      <c r="A10" s="22"/>
      <c r="B10" s="23"/>
      <c r="C10" s="24" t="s">
        <v>5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6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7</v>
      </c>
      <c r="B11" s="23"/>
      <c r="C11" s="26" t="s">
        <v>8</v>
      </c>
      <c r="D11" s="26" t="s">
        <v>9</v>
      </c>
      <c r="E11" s="26" t="s">
        <v>10</v>
      </c>
      <c r="F11" s="26" t="s">
        <v>11</v>
      </c>
      <c r="G11" s="27" t="s">
        <v>12</v>
      </c>
      <c r="H11" s="26" t="s">
        <v>13</v>
      </c>
      <c r="I11" s="28" t="s">
        <v>14</v>
      </c>
      <c r="J11" s="28" t="s">
        <v>15</v>
      </c>
      <c r="K11" s="28" t="s">
        <v>16</v>
      </c>
      <c r="L11" s="28" t="s">
        <v>17</v>
      </c>
      <c r="M11" s="29"/>
      <c r="N11" s="30" t="s">
        <v>18</v>
      </c>
      <c r="O11" s="28" t="s">
        <v>19</v>
      </c>
      <c r="P11" s="28"/>
      <c r="Q11" s="28" t="s">
        <v>20</v>
      </c>
      <c r="R11" s="30" t="s">
        <v>21</v>
      </c>
      <c r="S11" s="30" t="s">
        <v>22</v>
      </c>
      <c r="T11" s="30" t="s">
        <v>23</v>
      </c>
      <c r="U11" s="36" t="s">
        <v>24</v>
      </c>
      <c r="V11" s="36"/>
      <c r="W11" s="36"/>
      <c r="X11" s="36"/>
      <c r="AA11" t="s">
        <v>3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15" t="s">
        <v>25</v>
      </c>
      <c r="J12" s="115" t="s">
        <v>26</v>
      </c>
      <c r="K12" s="115" t="s">
        <v>27</v>
      </c>
      <c r="L12" s="115" t="s">
        <v>28</v>
      </c>
      <c r="M12" s="33"/>
      <c r="N12" s="34" t="s">
        <v>29</v>
      </c>
      <c r="O12" s="26" t="s">
        <v>30</v>
      </c>
      <c r="P12" s="26" t="s">
        <v>31</v>
      </c>
      <c r="Q12" s="115" t="s">
        <v>32</v>
      </c>
      <c r="R12" s="116"/>
      <c r="S12" s="116"/>
      <c r="T12" s="116"/>
      <c r="U12" s="31" t="s">
        <v>33</v>
      </c>
      <c r="V12" s="31" t="s">
        <v>34</v>
      </c>
      <c r="W12" s="31" t="s">
        <v>35</v>
      </c>
      <c r="X12" s="31" t="s">
        <v>36</v>
      </c>
    </row>
    <row r="13" spans="1:24" ht="12.75">
      <c r="A13" s="37"/>
      <c r="B13" s="23"/>
      <c r="C13" s="117" t="s">
        <v>37</v>
      </c>
      <c r="D13" s="117" t="s">
        <v>37</v>
      </c>
      <c r="E13" s="117" t="s">
        <v>37</v>
      </c>
      <c r="F13" s="117" t="s">
        <v>37</v>
      </c>
      <c r="G13" s="117" t="s">
        <v>37</v>
      </c>
      <c r="H13" s="117" t="s">
        <v>37</v>
      </c>
      <c r="I13" s="117" t="s">
        <v>37</v>
      </c>
      <c r="J13" s="117" t="s">
        <v>37</v>
      </c>
      <c r="K13" s="117" t="s">
        <v>37</v>
      </c>
      <c r="L13" s="117" t="s">
        <v>37</v>
      </c>
      <c r="M13" s="118"/>
      <c r="N13" s="192" t="s">
        <v>38</v>
      </c>
      <c r="O13" s="193" t="s">
        <v>39</v>
      </c>
      <c r="P13" s="119" t="s">
        <v>39</v>
      </c>
      <c r="Q13" s="119" t="s">
        <v>37</v>
      </c>
      <c r="R13" s="120" t="s">
        <v>40</v>
      </c>
      <c r="S13" s="117" t="s">
        <v>37</v>
      </c>
      <c r="T13" s="117" t="s">
        <v>37</v>
      </c>
      <c r="U13" s="192" t="s">
        <v>41</v>
      </c>
      <c r="V13" s="41" t="s">
        <v>41</v>
      </c>
      <c r="W13" s="24" t="s">
        <v>41</v>
      </c>
      <c r="X13" s="24" t="s">
        <v>41</v>
      </c>
    </row>
    <row r="14" spans="1:24" ht="12.75">
      <c r="A14" s="24" t="s">
        <v>42</v>
      </c>
      <c r="B14" s="42"/>
      <c r="C14" s="53">
        <v>4.3511351010101</v>
      </c>
      <c r="D14" s="53">
        <v>18.90502525252525</v>
      </c>
      <c r="E14" s="53">
        <v>2.6936334175084173</v>
      </c>
      <c r="F14" s="53">
        <v>60.59228240740742</v>
      </c>
      <c r="G14" s="53">
        <v>4.741756734006734</v>
      </c>
      <c r="H14" s="53">
        <v>2.860171296296297</v>
      </c>
      <c r="I14" s="53">
        <v>2.8938468013468017</v>
      </c>
      <c r="J14" s="53">
        <v>0.9373139730639729</v>
      </c>
      <c r="K14" s="53">
        <v>0.720692760942761</v>
      </c>
      <c r="L14" s="53">
        <v>0.6233114478114478</v>
      </c>
      <c r="M14" s="44"/>
      <c r="N14" s="53">
        <v>0.25298821548821543</v>
      </c>
      <c r="O14" s="122">
        <v>0.10943287037037036</v>
      </c>
      <c r="P14" s="122">
        <v>0.13524305555555557</v>
      </c>
      <c r="Q14" s="123">
        <v>28.39550084175084</v>
      </c>
      <c r="R14" s="49">
        <v>4078.4385521885524</v>
      </c>
      <c r="S14" s="53">
        <v>0.4606018518518518</v>
      </c>
      <c r="T14" s="53">
        <v>3.065648148148148</v>
      </c>
      <c r="U14" s="123">
        <v>22.410895202020203</v>
      </c>
      <c r="V14" s="123">
        <v>37.691017255892255</v>
      </c>
      <c r="W14" s="123">
        <v>43.02665614478115</v>
      </c>
      <c r="X14" s="123">
        <v>51.20833333333334</v>
      </c>
    </row>
    <row r="15" spans="1:24" ht="12.75">
      <c r="A15" s="24" t="s">
        <v>43</v>
      </c>
      <c r="B15" s="42"/>
      <c r="C15" s="53">
        <v>0.05977801041511825</v>
      </c>
      <c r="D15" s="53">
        <v>0.2178452564968244</v>
      </c>
      <c r="E15" s="53">
        <v>0.11348034134438444</v>
      </c>
      <c r="F15" s="53">
        <v>0.3118961710857666</v>
      </c>
      <c r="G15" s="53">
        <v>0.32283940574935766</v>
      </c>
      <c r="H15" s="53">
        <v>0.03641772482672932</v>
      </c>
      <c r="I15" s="53">
        <v>0.14329588265109816</v>
      </c>
      <c r="J15" s="53">
        <v>0.14357561087467482</v>
      </c>
      <c r="K15" s="53">
        <v>0.046903116748966106</v>
      </c>
      <c r="L15" s="53">
        <v>0.02257840997080726</v>
      </c>
      <c r="M15" s="51"/>
      <c r="N15" s="53">
        <v>0.17029082139187166</v>
      </c>
      <c r="O15" s="122">
        <v>0.007399594074745344</v>
      </c>
      <c r="P15" s="122">
        <v>0.007125942600141843</v>
      </c>
      <c r="Q15" s="123">
        <v>0.3606729311297565</v>
      </c>
      <c r="R15" s="53">
        <v>57.495476823648225</v>
      </c>
      <c r="S15" s="53">
        <v>0.0765994921322679</v>
      </c>
      <c r="T15" s="53">
        <v>0.32216648397231</v>
      </c>
      <c r="U15" s="123">
        <v>0.8720937224291448</v>
      </c>
      <c r="V15" s="123">
        <v>0.9808477015354706</v>
      </c>
      <c r="W15" s="123">
        <v>0.5091088086828518</v>
      </c>
      <c r="X15" s="123">
        <v>0.5451577475345734</v>
      </c>
    </row>
    <row r="16" spans="1:24" ht="12.75">
      <c r="A16" s="24" t="s">
        <v>44</v>
      </c>
      <c r="B16" s="42"/>
      <c r="C16" s="53">
        <v>4.25</v>
      </c>
      <c r="D16" s="53">
        <v>18.60666666666667</v>
      </c>
      <c r="E16" s="53">
        <v>2.574</v>
      </c>
      <c r="F16" s="53">
        <v>60.10454545454545</v>
      </c>
      <c r="G16" s="53">
        <v>4.217777777777778</v>
      </c>
      <c r="H16" s="53">
        <v>2.7636363636363637</v>
      </c>
      <c r="I16" s="53">
        <v>2.690833333333333</v>
      </c>
      <c r="J16" s="53">
        <v>0.7545454545454545</v>
      </c>
      <c r="K16" s="53">
        <v>0.644</v>
      </c>
      <c r="L16" s="53">
        <v>0.5990909090909091</v>
      </c>
      <c r="M16" s="44"/>
      <c r="N16" s="53">
        <v>0.08333333333333334</v>
      </c>
      <c r="O16" s="122">
        <v>0.1</v>
      </c>
      <c r="P16" s="122">
        <v>0.12708333333333333</v>
      </c>
      <c r="Q16" s="123">
        <v>27.875</v>
      </c>
      <c r="R16" s="49">
        <v>3995.833333333333</v>
      </c>
      <c r="S16" s="53">
        <v>0.32</v>
      </c>
      <c r="T16" s="53">
        <v>2.45</v>
      </c>
      <c r="U16" s="123">
        <v>21.309</v>
      </c>
      <c r="V16" s="123">
        <v>36.435</v>
      </c>
      <c r="W16" s="123">
        <v>42.14166666666667</v>
      </c>
      <c r="X16" s="123">
        <v>50.1</v>
      </c>
    </row>
    <row r="17" spans="1:24" ht="12.75">
      <c r="A17" s="24" t="s">
        <v>45</v>
      </c>
      <c r="B17" s="42"/>
      <c r="C17" s="53">
        <v>4.465454545454546</v>
      </c>
      <c r="D17" s="53">
        <v>19.241</v>
      </c>
      <c r="E17" s="53">
        <v>2.9827272727272724</v>
      </c>
      <c r="F17" s="53">
        <v>61.242</v>
      </c>
      <c r="G17" s="53">
        <v>5.354166666666666</v>
      </c>
      <c r="H17" s="53">
        <v>2.906</v>
      </c>
      <c r="I17" s="53">
        <v>3.0775</v>
      </c>
      <c r="J17" s="53">
        <v>1.188</v>
      </c>
      <c r="K17" s="53">
        <v>0.7991666666666667</v>
      </c>
      <c r="L17" s="53">
        <v>0.6709999999999999</v>
      </c>
      <c r="M17" s="51"/>
      <c r="N17" s="53">
        <v>0.65</v>
      </c>
      <c r="O17" s="122">
        <v>0.12291666666666667</v>
      </c>
      <c r="P17" s="122">
        <v>0.14930555555555555</v>
      </c>
      <c r="Q17" s="123">
        <v>29.02</v>
      </c>
      <c r="R17" s="49">
        <v>4201.818181818182</v>
      </c>
      <c r="S17" s="53">
        <v>0.6083333333333334</v>
      </c>
      <c r="T17" s="53">
        <v>3.575</v>
      </c>
      <c r="U17" s="123">
        <v>23.771</v>
      </c>
      <c r="V17" s="123">
        <v>39.403</v>
      </c>
      <c r="W17" s="123">
        <v>43.818000000000005</v>
      </c>
      <c r="X17" s="123">
        <v>52.1</v>
      </c>
    </row>
    <row r="18" spans="1:24" ht="12.75">
      <c r="A18" s="55"/>
      <c r="B18" s="4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2.75">
      <c r="A19" s="61"/>
      <c r="B19" s="61"/>
      <c r="C19" s="2"/>
      <c r="D19" s="2"/>
      <c r="E19" s="2"/>
      <c r="F19" s="2"/>
      <c r="G19" s="2"/>
      <c r="H19" s="2"/>
      <c r="I19" s="2"/>
      <c r="J19" s="4"/>
      <c r="K19" s="4"/>
      <c r="L19" s="4"/>
      <c r="M19" s="21"/>
      <c r="N19" s="4"/>
      <c r="O19" s="4"/>
      <c r="P19" s="4"/>
      <c r="Q19" s="4"/>
      <c r="R19" s="4"/>
      <c r="S19" s="21"/>
      <c r="T19" s="21"/>
      <c r="U19" s="21"/>
      <c r="V19" s="21"/>
      <c r="W19" s="21"/>
      <c r="X19" s="21"/>
    </row>
    <row r="20" spans="1:24" ht="12.75">
      <c r="A20" s="62" t="s">
        <v>46</v>
      </c>
      <c r="B20" s="61"/>
      <c r="C20" s="194" t="s">
        <v>66</v>
      </c>
      <c r="D20" s="20"/>
      <c r="E20" s="4"/>
      <c r="F20" s="4"/>
      <c r="G20" s="2"/>
      <c r="H20" s="64"/>
      <c r="I20" s="4"/>
      <c r="J20" s="4"/>
      <c r="K20" s="4"/>
      <c r="L20" s="4"/>
      <c r="M20" s="65"/>
      <c r="N20" s="4"/>
      <c r="O20" s="4"/>
      <c r="P20" s="4"/>
      <c r="Q20" s="4"/>
      <c r="R20" s="4"/>
      <c r="S20" s="21"/>
      <c r="T20" s="21"/>
      <c r="U20" s="21"/>
      <c r="V20" s="21"/>
      <c r="W20" s="21"/>
      <c r="X20" s="21"/>
    </row>
    <row r="21" spans="1:24" ht="12.75">
      <c r="A21" s="62"/>
      <c r="B21" s="2"/>
      <c r="C21" s="194" t="s">
        <v>67</v>
      </c>
      <c r="D21" s="20"/>
      <c r="E21" s="4"/>
      <c r="F21" s="4"/>
      <c r="G21" s="2"/>
      <c r="H21" s="64"/>
      <c r="I21" s="4"/>
      <c r="J21" s="4"/>
      <c r="K21" s="4"/>
      <c r="L21" s="4"/>
      <c r="M21" s="21"/>
      <c r="N21" s="4"/>
      <c r="O21" s="4"/>
      <c r="P21" s="4"/>
      <c r="Q21" s="4"/>
      <c r="R21" s="4"/>
      <c r="S21" s="21"/>
      <c r="T21" s="21"/>
      <c r="U21" s="21"/>
      <c r="V21" s="21"/>
      <c r="W21" s="21"/>
      <c r="X21" s="21"/>
    </row>
    <row r="22" spans="1:24" ht="12.75">
      <c r="A22" s="4"/>
      <c r="B22" s="2"/>
      <c r="C22" s="66" t="s">
        <v>68</v>
      </c>
      <c r="D22" s="20"/>
      <c r="E22" s="4"/>
      <c r="F22" s="4"/>
      <c r="G22" s="2"/>
      <c r="H22" s="64"/>
      <c r="I22" s="4"/>
      <c r="J22" s="4"/>
      <c r="K22" s="4"/>
      <c r="L22" s="4"/>
      <c r="M22" s="21"/>
      <c r="N22" s="4"/>
      <c r="O22" s="4"/>
      <c r="P22" s="4"/>
      <c r="Q22" s="4"/>
      <c r="R22" s="4"/>
      <c r="S22" s="21"/>
      <c r="T22" s="21"/>
      <c r="U22" s="21"/>
      <c r="V22" s="21"/>
      <c r="W22" s="21"/>
      <c r="X22" s="21"/>
    </row>
    <row r="23" spans="3:24" ht="18" customHeight="1">
      <c r="C23" s="66" t="s">
        <v>69</v>
      </c>
      <c r="F23" s="69"/>
      <c r="G23" s="70"/>
      <c r="H23" s="70"/>
      <c r="I23" s="70"/>
      <c r="J23" s="4"/>
      <c r="K23" s="4"/>
      <c r="L23" s="4"/>
      <c r="M23" s="21"/>
      <c r="N23" s="4"/>
      <c r="O23" s="4"/>
      <c r="P23" s="4"/>
      <c r="Q23" s="4"/>
      <c r="R23" s="4"/>
      <c r="S23" s="21"/>
      <c r="T23" s="21"/>
      <c r="U23" s="21"/>
      <c r="V23" s="21"/>
      <c r="W23" s="21"/>
      <c r="X23" s="21"/>
    </row>
    <row r="24" spans="1:24" ht="7.5" customHeight="1">
      <c r="A24" s="69"/>
      <c r="B24" s="61"/>
      <c r="C24" s="61"/>
      <c r="D24" s="16"/>
      <c r="E24" s="69"/>
      <c r="F24" s="71"/>
      <c r="G24" s="61"/>
      <c r="H24" s="70"/>
      <c r="I24" s="70"/>
      <c r="J24" s="4"/>
      <c r="K24" s="4"/>
      <c r="L24" s="4"/>
      <c r="M24" s="21"/>
      <c r="N24" s="4"/>
      <c r="O24" s="4"/>
      <c r="P24" s="4"/>
      <c r="Q24" s="4"/>
      <c r="R24" s="4"/>
      <c r="S24" s="21"/>
      <c r="T24" s="21"/>
      <c r="U24" s="21"/>
      <c r="V24" s="21"/>
      <c r="W24" s="21"/>
      <c r="X24" s="21"/>
    </row>
    <row r="25" spans="1:24" ht="12.75">
      <c r="A25" s="72"/>
      <c r="B25" s="73"/>
      <c r="C25" s="73"/>
      <c r="D25" s="74"/>
      <c r="E25" s="75"/>
      <c r="F25" s="76"/>
      <c r="G25" s="69"/>
      <c r="H25" s="70"/>
      <c r="I25" s="61"/>
      <c r="J25" s="4"/>
      <c r="K25" s="4"/>
      <c r="L25" s="4"/>
      <c r="M25" s="21"/>
      <c r="N25" s="4"/>
      <c r="O25" s="4"/>
      <c r="P25" s="4"/>
      <c r="Q25" s="4"/>
      <c r="R25" s="4"/>
      <c r="S25" s="21"/>
      <c r="T25" s="21"/>
      <c r="U25" s="21"/>
      <c r="V25" s="21"/>
      <c r="W25" s="21"/>
      <c r="X25" s="21"/>
    </row>
    <row r="26" spans="1:24" ht="12.75">
      <c r="A26" s="77"/>
      <c r="B26" s="16"/>
      <c r="C26" s="69"/>
      <c r="D26" s="16"/>
      <c r="E26" s="78"/>
      <c r="F26" s="69"/>
      <c r="G26" s="61"/>
      <c r="H26" s="69"/>
      <c r="I26" s="4"/>
      <c r="J26" s="4"/>
      <c r="K26" s="4"/>
      <c r="L26" s="4"/>
      <c r="M26" s="21"/>
      <c r="N26" s="4"/>
      <c r="O26" s="4"/>
      <c r="P26" s="4"/>
      <c r="Q26" s="4"/>
      <c r="R26" s="4"/>
      <c r="S26" s="21"/>
      <c r="T26" s="21"/>
      <c r="U26" s="21"/>
      <c r="V26" s="21"/>
      <c r="W26" s="21"/>
      <c r="X26" s="21"/>
    </row>
    <row r="27" spans="1:24" ht="12.75">
      <c r="A27" s="77"/>
      <c r="B27" s="61"/>
      <c r="C27" s="76"/>
      <c r="D27" s="61"/>
      <c r="E27" s="79"/>
      <c r="F27" s="2"/>
      <c r="G27" s="2"/>
      <c r="H27" s="80"/>
      <c r="I27" s="20"/>
      <c r="J27" s="4"/>
      <c r="K27" s="4"/>
      <c r="L27" s="4"/>
      <c r="M27" s="21"/>
      <c r="N27" s="4"/>
      <c r="O27" s="4"/>
      <c r="P27" s="4"/>
      <c r="Q27" s="4"/>
      <c r="R27" s="4"/>
      <c r="S27" s="21"/>
      <c r="T27" s="21"/>
      <c r="U27" s="21"/>
      <c r="V27" s="21"/>
      <c r="W27" s="21"/>
      <c r="X27" s="21"/>
    </row>
    <row r="28" spans="1:24" ht="12.75">
      <c r="A28" s="81"/>
      <c r="B28" s="61"/>
      <c r="C28" s="16"/>
      <c r="D28" s="16"/>
      <c r="E28" s="82"/>
      <c r="F28" s="2"/>
      <c r="G28" s="2"/>
      <c r="H28" s="80"/>
      <c r="I28" s="20"/>
      <c r="J28" s="4"/>
      <c r="K28" s="4"/>
      <c r="L28" s="4"/>
      <c r="M28" s="21"/>
      <c r="N28" s="4"/>
      <c r="O28" s="4"/>
      <c r="P28" s="4"/>
      <c r="Q28" s="4"/>
      <c r="R28" s="4"/>
      <c r="S28" s="21"/>
      <c r="T28" s="21"/>
      <c r="U28" s="21"/>
      <c r="V28" s="21"/>
      <c r="W28" s="21"/>
      <c r="X28" s="21"/>
    </row>
    <row r="29" spans="1:24" ht="12.75">
      <c r="A29" s="81"/>
      <c r="B29" s="61"/>
      <c r="C29" s="16"/>
      <c r="D29" s="16"/>
      <c r="E29" s="82"/>
      <c r="F29" s="2"/>
      <c r="G29" s="2"/>
      <c r="H29" s="80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81"/>
      <c r="B30" s="61"/>
      <c r="C30" s="16"/>
      <c r="D30" s="16"/>
      <c r="E30" s="82"/>
      <c r="F30" s="2"/>
      <c r="G30" s="2"/>
      <c r="H30" s="83"/>
      <c r="I30" s="2"/>
      <c r="J30" s="2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5" ht="12.75">
      <c r="A31" s="86"/>
      <c r="B31" s="87"/>
      <c r="C31" s="87"/>
      <c r="D31" s="87" t="s">
        <v>50</v>
      </c>
      <c r="E31" s="88"/>
    </row>
    <row r="32" spans="16:25" ht="12.75">
      <c r="P32" s="90"/>
      <c r="Q32" s="90"/>
      <c r="R32" s="90"/>
      <c r="S32" s="90"/>
      <c r="T32" s="90"/>
      <c r="U32" s="90"/>
      <c r="V32" s="90"/>
      <c r="W32" s="90"/>
      <c r="X32" s="90"/>
      <c r="Y32" s="84"/>
    </row>
    <row r="33" spans="16:25" ht="12.75">
      <c r="P33" s="85"/>
      <c r="Q33" s="85"/>
      <c r="R33" s="85"/>
      <c r="S33" s="85"/>
      <c r="T33" s="91"/>
      <c r="U33" s="92" t="s">
        <v>51</v>
      </c>
      <c r="V33" s="92">
        <v>3</v>
      </c>
      <c r="W33" s="92">
        <v>7</v>
      </c>
      <c r="X33" s="92">
        <v>28</v>
      </c>
      <c r="Y33" s="84"/>
    </row>
    <row r="34" spans="16:25" ht="12.75">
      <c r="P34" s="85"/>
      <c r="Q34" s="85"/>
      <c r="R34" s="85"/>
      <c r="S34" s="85"/>
      <c r="T34" s="94" t="s">
        <v>70</v>
      </c>
      <c r="U34" s="95">
        <v>14</v>
      </c>
      <c r="V34" s="95">
        <v>24</v>
      </c>
      <c r="W34" s="95">
        <v>34</v>
      </c>
      <c r="X34" s="95"/>
      <c r="Y34" s="84"/>
    </row>
    <row r="35" spans="16:25" ht="12.75">
      <c r="P35" s="85"/>
      <c r="Q35" s="85"/>
      <c r="R35" s="85"/>
      <c r="S35" s="85"/>
      <c r="T35" s="94" t="s">
        <v>71</v>
      </c>
      <c r="U35" s="96">
        <f>U14</f>
        <v>22.410895202020203</v>
      </c>
      <c r="V35" s="96">
        <f>V14</f>
        <v>37.691017255892255</v>
      </c>
      <c r="W35" s="96">
        <f>W14</f>
        <v>43.02665614478115</v>
      </c>
      <c r="X35" s="96">
        <f>X14</f>
        <v>51.20833333333334</v>
      </c>
      <c r="Y35" s="84"/>
    </row>
    <row r="36" spans="16:25" ht="12.75">
      <c r="P36" s="85"/>
      <c r="Q36" s="85"/>
      <c r="R36" s="85"/>
      <c r="S36" s="85"/>
      <c r="T36" s="85"/>
      <c r="U36" s="85"/>
      <c r="V36" s="85"/>
      <c r="W36" s="85"/>
      <c r="X36" s="85"/>
      <c r="Y36" s="84"/>
    </row>
    <row r="37" spans="16:25" ht="12.75">
      <c r="P37" s="85"/>
      <c r="Q37" s="85"/>
      <c r="R37" s="85"/>
      <c r="S37" s="85"/>
      <c r="T37" s="85"/>
      <c r="U37" s="85"/>
      <c r="V37" s="85"/>
      <c r="W37" s="85"/>
      <c r="X37" s="85"/>
      <c r="Y37" s="84"/>
    </row>
    <row r="38" spans="16:25" ht="12.75">
      <c r="P38" s="85"/>
      <c r="Q38" s="85"/>
      <c r="R38" s="85"/>
      <c r="S38" s="85"/>
      <c r="T38" s="99"/>
      <c r="U38" s="100"/>
      <c r="V38" s="100"/>
      <c r="W38" s="100"/>
      <c r="X38" s="100"/>
      <c r="Y38" s="84"/>
    </row>
    <row r="39" spans="16:25" ht="12.75">
      <c r="P39" s="90"/>
      <c r="Q39" s="90"/>
      <c r="R39" s="90"/>
      <c r="S39" s="90"/>
      <c r="T39" s="94"/>
      <c r="U39" s="96"/>
      <c r="V39" s="96"/>
      <c r="W39" s="96"/>
      <c r="X39" s="96"/>
      <c r="Y39" s="84"/>
    </row>
    <row r="40" spans="16:25" ht="12.75"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6:25" ht="12.75"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6:25" ht="12.75"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6:25" ht="12.75"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6:25" ht="12.75"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7:25" ht="12.75">
      <c r="Q45" s="85"/>
      <c r="R45" s="85"/>
      <c r="S45" s="85"/>
      <c r="T45" s="85"/>
      <c r="U45" s="85"/>
      <c r="V45" s="85"/>
      <c r="W45" s="85"/>
      <c r="X45" s="85"/>
      <c r="Y45" s="85"/>
    </row>
    <row r="46" spans="17:25" ht="12.75">
      <c r="Q46" s="85"/>
      <c r="R46" s="85"/>
      <c r="S46" s="85"/>
      <c r="T46" s="85"/>
      <c r="U46" s="85"/>
      <c r="V46" s="85"/>
      <c r="W46" s="85"/>
      <c r="X46" s="85"/>
      <c r="Y46" s="85"/>
    </row>
    <row r="47" spans="17:25" ht="12.75">
      <c r="Q47" s="85"/>
      <c r="R47" s="85"/>
      <c r="S47" s="85"/>
      <c r="T47" s="85"/>
      <c r="U47" s="85"/>
      <c r="V47" s="85"/>
      <c r="W47" s="85"/>
      <c r="X47" s="85"/>
      <c r="Y47" s="85"/>
    </row>
    <row r="48" spans="17:25" ht="12.75">
      <c r="Q48" s="85"/>
      <c r="R48" s="85"/>
      <c r="S48" s="85"/>
      <c r="T48" s="85"/>
      <c r="U48" s="85"/>
      <c r="V48" s="85"/>
      <c r="W48" s="85"/>
      <c r="X48" s="85"/>
      <c r="Y48" s="85"/>
    </row>
    <row r="49" spans="17:25" ht="12.75">
      <c r="Q49" s="85"/>
      <c r="R49" s="85"/>
      <c r="S49" s="85"/>
      <c r="T49" s="85"/>
      <c r="U49" s="85"/>
      <c r="V49" s="85"/>
      <c r="W49" s="85"/>
      <c r="X49" s="85"/>
      <c r="Y49" s="8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9"/>
  <sheetViews>
    <sheetView showGridLines="0" tabSelected="1" zoomScale="80" zoomScaleNormal="80" workbookViewId="0" topLeftCell="A1">
      <selection activeCell="X18" sqref="X18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77" t="s">
        <v>63</v>
      </c>
      <c r="L6" s="178"/>
      <c r="M6" s="179"/>
      <c r="N6" s="180"/>
      <c r="O6" s="181" t="s">
        <v>72</v>
      </c>
      <c r="P6" s="182"/>
      <c r="Q6" s="183"/>
      <c r="R6" s="4"/>
      <c r="S6" s="4"/>
      <c r="T6" s="4"/>
      <c r="U6" s="4"/>
      <c r="V6" s="6"/>
      <c r="W6" s="2"/>
      <c r="X6" s="7"/>
    </row>
    <row r="7" spans="1:24" ht="12.75">
      <c r="A7" s="139" t="s">
        <v>2</v>
      </c>
      <c r="B7" s="140"/>
      <c r="C7" s="140"/>
      <c r="D7" s="140"/>
      <c r="E7" s="140"/>
      <c r="F7" s="140"/>
      <c r="G7" s="141"/>
      <c r="H7" s="184"/>
      <c r="I7" s="140"/>
      <c r="J7" s="184"/>
      <c r="K7" s="184"/>
      <c r="L7" s="185"/>
      <c r="M7" s="184"/>
      <c r="N7" s="186"/>
      <c r="O7" s="186"/>
      <c r="P7" s="184"/>
      <c r="Q7" s="184"/>
      <c r="R7" s="184"/>
      <c r="S7" s="184"/>
      <c r="T7" s="184"/>
      <c r="U7" s="184"/>
      <c r="V7" s="187"/>
      <c r="W7" s="140"/>
      <c r="X7" s="14"/>
    </row>
    <row r="8" spans="1:24" ht="12.75">
      <c r="A8" s="140"/>
      <c r="B8" s="147"/>
      <c r="C8" s="147"/>
      <c r="D8" s="188"/>
      <c r="E8" s="149" t="s">
        <v>3</v>
      </c>
      <c r="F8" s="149"/>
      <c r="G8" s="149"/>
      <c r="H8" s="149"/>
      <c r="I8" s="149"/>
      <c r="J8" s="149"/>
      <c r="K8" s="140"/>
      <c r="L8" s="140"/>
      <c r="M8" s="140"/>
      <c r="N8" s="140"/>
      <c r="O8" s="140"/>
      <c r="P8" s="140"/>
      <c r="Q8" s="140" t="s">
        <v>65</v>
      </c>
      <c r="R8" s="140"/>
      <c r="S8" s="140"/>
      <c r="T8" s="140"/>
      <c r="U8" s="140"/>
      <c r="V8" s="150" t="s">
        <v>4</v>
      </c>
      <c r="W8" s="140"/>
      <c r="X8" s="114">
        <f ca="1">TODAY()</f>
        <v>42076</v>
      </c>
    </row>
    <row r="9" spans="1:24" ht="7.5" customHeight="1">
      <c r="A9" s="189"/>
      <c r="B9" s="140"/>
      <c r="C9" s="190"/>
      <c r="D9" s="190"/>
      <c r="E9" s="189"/>
      <c r="F9" s="184"/>
      <c r="G9" s="140"/>
      <c r="H9" s="184"/>
      <c r="I9" s="184"/>
      <c r="J9" s="184"/>
      <c r="K9" s="184"/>
      <c r="L9" s="184"/>
      <c r="M9" s="191"/>
      <c r="N9" s="184"/>
      <c r="O9" s="184"/>
      <c r="P9" s="184"/>
      <c r="Q9" s="184"/>
      <c r="R9" s="184"/>
      <c r="S9" s="191"/>
      <c r="T9" s="191"/>
      <c r="U9" s="191"/>
      <c r="V9" s="191"/>
      <c r="W9" s="191"/>
      <c r="X9" s="191"/>
    </row>
    <row r="10" spans="1:24" ht="15.75" customHeight="1">
      <c r="A10" s="22"/>
      <c r="B10" s="23"/>
      <c r="C10" s="24" t="s">
        <v>5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6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7</v>
      </c>
      <c r="B11" s="23"/>
      <c r="C11" s="26" t="s">
        <v>8</v>
      </c>
      <c r="D11" s="26" t="s">
        <v>9</v>
      </c>
      <c r="E11" s="26" t="s">
        <v>10</v>
      </c>
      <c r="F11" s="26" t="s">
        <v>11</v>
      </c>
      <c r="G11" s="27" t="s">
        <v>12</v>
      </c>
      <c r="H11" s="26" t="s">
        <v>13</v>
      </c>
      <c r="I11" s="28" t="s">
        <v>14</v>
      </c>
      <c r="J11" s="28" t="s">
        <v>15</v>
      </c>
      <c r="K11" s="28" t="s">
        <v>16</v>
      </c>
      <c r="L11" s="28" t="s">
        <v>17</v>
      </c>
      <c r="M11" s="29"/>
      <c r="N11" s="30" t="s">
        <v>18</v>
      </c>
      <c r="O11" s="28" t="s">
        <v>19</v>
      </c>
      <c r="P11" s="28"/>
      <c r="Q11" s="28" t="s">
        <v>20</v>
      </c>
      <c r="R11" s="30" t="s">
        <v>21</v>
      </c>
      <c r="S11" s="30" t="s">
        <v>22</v>
      </c>
      <c r="T11" s="30" t="s">
        <v>23</v>
      </c>
      <c r="U11" s="36" t="s">
        <v>24</v>
      </c>
      <c r="V11" s="36"/>
      <c r="W11" s="36"/>
      <c r="X11" s="36"/>
      <c r="AA11" t="s">
        <v>3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15" t="s">
        <v>25</v>
      </c>
      <c r="J12" s="115" t="s">
        <v>26</v>
      </c>
      <c r="K12" s="115" t="s">
        <v>27</v>
      </c>
      <c r="L12" s="115" t="s">
        <v>28</v>
      </c>
      <c r="M12" s="33"/>
      <c r="N12" s="34" t="s">
        <v>29</v>
      </c>
      <c r="O12" s="26" t="s">
        <v>30</v>
      </c>
      <c r="P12" s="26" t="s">
        <v>31</v>
      </c>
      <c r="Q12" s="115" t="s">
        <v>32</v>
      </c>
      <c r="R12" s="116"/>
      <c r="S12" s="116"/>
      <c r="T12" s="116"/>
      <c r="U12" s="31" t="s">
        <v>33</v>
      </c>
      <c r="V12" s="31" t="s">
        <v>34</v>
      </c>
      <c r="W12" s="31" t="s">
        <v>35</v>
      </c>
      <c r="X12" s="31" t="s">
        <v>36</v>
      </c>
    </row>
    <row r="13" spans="1:24" ht="12.75">
      <c r="A13" s="37"/>
      <c r="B13" s="23"/>
      <c r="C13" s="117" t="s">
        <v>37</v>
      </c>
      <c r="D13" s="117" t="s">
        <v>37</v>
      </c>
      <c r="E13" s="117" t="s">
        <v>37</v>
      </c>
      <c r="F13" s="117" t="s">
        <v>37</v>
      </c>
      <c r="G13" s="117" t="s">
        <v>37</v>
      </c>
      <c r="H13" s="117" t="s">
        <v>37</v>
      </c>
      <c r="I13" s="117" t="s">
        <v>37</v>
      </c>
      <c r="J13" s="117" t="s">
        <v>37</v>
      </c>
      <c r="K13" s="117" t="s">
        <v>37</v>
      </c>
      <c r="L13" s="117" t="s">
        <v>37</v>
      </c>
      <c r="M13" s="118"/>
      <c r="N13" s="192" t="s">
        <v>38</v>
      </c>
      <c r="O13" s="193" t="s">
        <v>39</v>
      </c>
      <c r="P13" s="119" t="s">
        <v>39</v>
      </c>
      <c r="Q13" s="119" t="s">
        <v>37</v>
      </c>
      <c r="R13" s="120" t="s">
        <v>40</v>
      </c>
      <c r="S13" s="117" t="s">
        <v>37</v>
      </c>
      <c r="T13" s="117" t="s">
        <v>37</v>
      </c>
      <c r="U13" s="192" t="s">
        <v>41</v>
      </c>
      <c r="V13" s="41" t="s">
        <v>41</v>
      </c>
      <c r="W13" s="24" t="s">
        <v>41</v>
      </c>
      <c r="X13" s="24" t="s">
        <v>41</v>
      </c>
    </row>
    <row r="14" spans="1:24" ht="12.75">
      <c r="A14" s="24" t="s">
        <v>42</v>
      </c>
      <c r="B14" s="42"/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44"/>
      <c r="N14" s="53">
        <v>0</v>
      </c>
      <c r="O14" s="122">
        <v>0</v>
      </c>
      <c r="P14" s="122">
        <v>0</v>
      </c>
      <c r="Q14" s="123">
        <v>0</v>
      </c>
      <c r="R14" s="49">
        <v>0</v>
      </c>
      <c r="S14" s="53">
        <v>0</v>
      </c>
      <c r="T14" s="53">
        <v>0</v>
      </c>
      <c r="U14" s="123">
        <v>0</v>
      </c>
      <c r="V14" s="123">
        <v>0</v>
      </c>
      <c r="W14" s="123">
        <v>0</v>
      </c>
      <c r="X14" s="123">
        <v>0</v>
      </c>
    </row>
    <row r="15" spans="1:24" ht="12.75">
      <c r="A15" s="24" t="s">
        <v>43</v>
      </c>
      <c r="B15" s="42"/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1"/>
      <c r="N15" s="53">
        <v>0</v>
      </c>
      <c r="O15" s="122">
        <v>0</v>
      </c>
      <c r="P15" s="122">
        <v>0</v>
      </c>
      <c r="Q15" s="123">
        <v>0</v>
      </c>
      <c r="R15" s="53">
        <v>0</v>
      </c>
      <c r="S15" s="53">
        <v>0</v>
      </c>
      <c r="T15" s="53">
        <v>0</v>
      </c>
      <c r="U15" s="123">
        <v>0</v>
      </c>
      <c r="V15" s="123">
        <v>0</v>
      </c>
      <c r="W15" s="123">
        <v>0</v>
      </c>
      <c r="X15" s="123">
        <v>0</v>
      </c>
    </row>
    <row r="16" spans="1:24" ht="12.75">
      <c r="A16" s="24" t="s">
        <v>44</v>
      </c>
      <c r="B16" s="42"/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44"/>
      <c r="N16" s="53">
        <v>0</v>
      </c>
      <c r="O16" s="122">
        <v>0</v>
      </c>
      <c r="P16" s="122">
        <v>0</v>
      </c>
      <c r="Q16" s="123">
        <v>0</v>
      </c>
      <c r="R16" s="49">
        <v>0</v>
      </c>
      <c r="S16" s="53">
        <v>0</v>
      </c>
      <c r="T16" s="53">
        <v>0</v>
      </c>
      <c r="U16" s="123">
        <v>0</v>
      </c>
      <c r="V16" s="123">
        <v>0</v>
      </c>
      <c r="W16" s="123">
        <v>0</v>
      </c>
      <c r="X16" s="123">
        <v>0</v>
      </c>
    </row>
    <row r="17" spans="1:24" ht="12.75">
      <c r="A17" s="24" t="s">
        <v>45</v>
      </c>
      <c r="B17" s="42"/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1"/>
      <c r="N17" s="53">
        <v>0</v>
      </c>
      <c r="O17" s="122">
        <v>0</v>
      </c>
      <c r="P17" s="122">
        <v>0</v>
      </c>
      <c r="Q17" s="123">
        <v>0</v>
      </c>
      <c r="R17" s="49">
        <v>0</v>
      </c>
      <c r="S17" s="53">
        <v>0</v>
      </c>
      <c r="T17" s="53">
        <v>0</v>
      </c>
      <c r="U17" s="123">
        <v>0</v>
      </c>
      <c r="V17" s="123">
        <v>0</v>
      </c>
      <c r="W17" s="123">
        <v>0</v>
      </c>
      <c r="X17" s="123">
        <v>0</v>
      </c>
    </row>
    <row r="18" spans="1:24" ht="12.75">
      <c r="A18" s="55"/>
      <c r="B18" s="4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2.75">
      <c r="A19" s="61"/>
      <c r="B19" s="61"/>
      <c r="C19" s="2"/>
      <c r="D19" s="2"/>
      <c r="E19" s="2"/>
      <c r="F19" s="2"/>
      <c r="G19" s="2"/>
      <c r="H19" s="2"/>
      <c r="I19" s="2"/>
      <c r="J19" s="4"/>
      <c r="K19" s="4"/>
      <c r="L19" s="4"/>
      <c r="M19" s="21"/>
      <c r="N19" s="4"/>
      <c r="O19" s="4"/>
      <c r="P19" s="4"/>
      <c r="Q19" s="4"/>
      <c r="R19" s="4"/>
      <c r="S19" s="21"/>
      <c r="T19" s="21"/>
      <c r="U19" s="21"/>
      <c r="V19" s="21"/>
      <c r="W19" s="21"/>
      <c r="X19" s="21"/>
    </row>
    <row r="20" spans="1:24" ht="12.75">
      <c r="A20" s="62" t="s">
        <v>46</v>
      </c>
      <c r="B20" s="61"/>
      <c r="C20" s="194" t="s">
        <v>66</v>
      </c>
      <c r="D20" s="20"/>
      <c r="E20" s="4"/>
      <c r="F20" s="4"/>
      <c r="G20" s="2"/>
      <c r="H20" s="64"/>
      <c r="I20" s="4"/>
      <c r="J20" s="4"/>
      <c r="K20" s="4"/>
      <c r="L20" s="4"/>
      <c r="M20" s="65"/>
      <c r="N20" s="4"/>
      <c r="O20" s="4"/>
      <c r="P20" s="4"/>
      <c r="Q20" s="4"/>
      <c r="R20" s="4"/>
      <c r="S20" s="21"/>
      <c r="T20" s="21"/>
      <c r="U20" s="21"/>
      <c r="V20" s="21"/>
      <c r="W20" s="21"/>
      <c r="X20" s="21"/>
    </row>
    <row r="21" spans="1:24" ht="12.75">
      <c r="A21" s="62"/>
      <c r="B21" s="2"/>
      <c r="C21" s="194" t="s">
        <v>67</v>
      </c>
      <c r="D21" s="20"/>
      <c r="E21" s="4"/>
      <c r="F21" s="4"/>
      <c r="G21" s="2"/>
      <c r="H21" s="64"/>
      <c r="I21" s="4"/>
      <c r="J21" s="4"/>
      <c r="K21" s="4"/>
      <c r="L21" s="4"/>
      <c r="M21" s="21"/>
      <c r="N21" s="4"/>
      <c r="O21" s="4"/>
      <c r="P21" s="4"/>
      <c r="Q21" s="4"/>
      <c r="R21" s="4"/>
      <c r="S21" s="21"/>
      <c r="T21" s="21"/>
      <c r="U21" s="21"/>
      <c r="V21" s="21"/>
      <c r="W21" s="21"/>
      <c r="X21" s="21"/>
    </row>
    <row r="22" spans="1:24" ht="12.75">
      <c r="A22" s="4"/>
      <c r="B22" s="2"/>
      <c r="C22" s="66" t="s">
        <v>68</v>
      </c>
      <c r="D22" s="20"/>
      <c r="E22" s="4"/>
      <c r="F22" s="4"/>
      <c r="G22" s="2"/>
      <c r="H22" s="64"/>
      <c r="I22" s="4"/>
      <c r="J22" s="4"/>
      <c r="K22" s="4"/>
      <c r="L22" s="4"/>
      <c r="M22" s="21"/>
      <c r="N22" s="4"/>
      <c r="O22" s="4"/>
      <c r="P22" s="4"/>
      <c r="Q22" s="4"/>
      <c r="R22" s="4"/>
      <c r="S22" s="21"/>
      <c r="T22" s="21"/>
      <c r="U22" s="21"/>
      <c r="V22" s="21"/>
      <c r="W22" s="21"/>
      <c r="X22" s="21"/>
    </row>
    <row r="23" spans="3:24" ht="18" customHeight="1">
      <c r="C23" s="66" t="s">
        <v>69</v>
      </c>
      <c r="F23" s="69"/>
      <c r="G23" s="70"/>
      <c r="H23" s="70"/>
      <c r="I23" s="70"/>
      <c r="J23" s="4"/>
      <c r="K23" s="4"/>
      <c r="L23" s="4"/>
      <c r="M23" s="21"/>
      <c r="N23" s="4"/>
      <c r="O23" s="4"/>
      <c r="P23" s="4"/>
      <c r="Q23" s="4"/>
      <c r="R23" s="4"/>
      <c r="S23" s="21"/>
      <c r="T23" s="21"/>
      <c r="U23" s="21"/>
      <c r="V23" s="21"/>
      <c r="W23" s="21"/>
      <c r="X23" s="21"/>
    </row>
    <row r="24" spans="1:24" ht="7.5" customHeight="1">
      <c r="A24" s="69"/>
      <c r="B24" s="61"/>
      <c r="C24" s="61"/>
      <c r="D24" s="16"/>
      <c r="E24" s="69"/>
      <c r="F24" s="71"/>
      <c r="G24" s="61"/>
      <c r="H24" s="70"/>
      <c r="I24" s="70"/>
      <c r="J24" s="4"/>
      <c r="K24" s="4"/>
      <c r="L24" s="4"/>
      <c r="M24" s="21"/>
      <c r="N24" s="4"/>
      <c r="O24" s="4"/>
      <c r="P24" s="4"/>
      <c r="Q24" s="4"/>
      <c r="R24" s="4"/>
      <c r="S24" s="21"/>
      <c r="T24" s="21"/>
      <c r="U24" s="21"/>
      <c r="V24" s="21"/>
      <c r="W24" s="21"/>
      <c r="X24" s="21"/>
    </row>
    <row r="25" spans="1:24" ht="12.75">
      <c r="A25" s="72"/>
      <c r="B25" s="73"/>
      <c r="C25" s="73"/>
      <c r="D25" s="74"/>
      <c r="E25" s="75"/>
      <c r="F25" s="76"/>
      <c r="G25" s="69"/>
      <c r="H25" s="70"/>
      <c r="I25" s="61"/>
      <c r="J25" s="4"/>
      <c r="K25" s="4"/>
      <c r="L25" s="4"/>
      <c r="M25" s="21"/>
      <c r="N25" s="4"/>
      <c r="O25" s="4"/>
      <c r="P25" s="4"/>
      <c r="Q25" s="4"/>
      <c r="R25" s="4"/>
      <c r="S25" s="21"/>
      <c r="T25" s="21"/>
      <c r="U25" s="21"/>
      <c r="V25" s="21"/>
      <c r="W25" s="21"/>
      <c r="X25" s="21"/>
    </row>
    <row r="26" spans="1:24" ht="12.75">
      <c r="A26" s="77"/>
      <c r="B26" s="16"/>
      <c r="C26" s="69"/>
      <c r="D26" s="16"/>
      <c r="E26" s="78"/>
      <c r="F26" s="69"/>
      <c r="G26" s="61"/>
      <c r="H26" s="69"/>
      <c r="I26" s="4"/>
      <c r="J26" s="4"/>
      <c r="K26" s="4"/>
      <c r="L26" s="4"/>
      <c r="M26" s="21"/>
      <c r="N26" s="4"/>
      <c r="O26" s="4"/>
      <c r="P26" s="4"/>
      <c r="Q26" s="4"/>
      <c r="R26" s="4"/>
      <c r="S26" s="21"/>
      <c r="T26" s="21"/>
      <c r="U26" s="21"/>
      <c r="V26" s="21"/>
      <c r="W26" s="21"/>
      <c r="X26" s="21"/>
    </row>
    <row r="27" spans="1:24" ht="12.75">
      <c r="A27" s="77"/>
      <c r="B27" s="61"/>
      <c r="C27" s="76"/>
      <c r="D27" s="61"/>
      <c r="E27" s="79"/>
      <c r="F27" s="2"/>
      <c r="G27" s="2"/>
      <c r="H27" s="80"/>
      <c r="I27" s="20"/>
      <c r="J27" s="4"/>
      <c r="K27" s="4"/>
      <c r="L27" s="4"/>
      <c r="M27" s="21"/>
      <c r="N27" s="4"/>
      <c r="O27" s="4"/>
      <c r="P27" s="4"/>
      <c r="Q27" s="4"/>
      <c r="R27" s="4"/>
      <c r="S27" s="21"/>
      <c r="T27" s="21"/>
      <c r="U27" s="21"/>
      <c r="V27" s="21"/>
      <c r="W27" s="21"/>
      <c r="X27" s="21"/>
    </row>
    <row r="28" spans="1:24" ht="12.75">
      <c r="A28" s="81"/>
      <c r="B28" s="61"/>
      <c r="C28" s="16"/>
      <c r="D28" s="16"/>
      <c r="E28" s="82"/>
      <c r="F28" s="2"/>
      <c r="G28" s="2"/>
      <c r="H28" s="80"/>
      <c r="I28" s="20"/>
      <c r="J28" s="4"/>
      <c r="K28" s="4"/>
      <c r="L28" s="4"/>
      <c r="M28" s="21"/>
      <c r="N28" s="4"/>
      <c r="O28" s="4"/>
      <c r="P28" s="4"/>
      <c r="Q28" s="4"/>
      <c r="R28" s="4"/>
      <c r="S28" s="21"/>
      <c r="T28" s="21"/>
      <c r="U28" s="21"/>
      <c r="V28" s="21"/>
      <c r="W28" s="21"/>
      <c r="X28" s="21"/>
    </row>
    <row r="29" spans="1:24" ht="12.75">
      <c r="A29" s="81"/>
      <c r="B29" s="61"/>
      <c r="C29" s="16"/>
      <c r="D29" s="16"/>
      <c r="E29" s="82"/>
      <c r="F29" s="2"/>
      <c r="G29" s="2"/>
      <c r="H29" s="80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81"/>
      <c r="B30" s="61"/>
      <c r="C30" s="16"/>
      <c r="D30" s="16"/>
      <c r="E30" s="82"/>
      <c r="F30" s="2"/>
      <c r="G30" s="2"/>
      <c r="H30" s="83"/>
      <c r="I30" s="2"/>
      <c r="J30" s="2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5" ht="12.75">
      <c r="A31" s="86"/>
      <c r="B31" s="87"/>
      <c r="C31" s="87"/>
      <c r="D31" s="87" t="s">
        <v>50</v>
      </c>
      <c r="E31" s="88"/>
    </row>
    <row r="32" spans="16:25" ht="12.75">
      <c r="P32" s="90"/>
      <c r="Q32" s="90"/>
      <c r="R32" s="90"/>
      <c r="S32" s="90"/>
      <c r="T32" s="90"/>
      <c r="U32" s="90"/>
      <c r="V32" s="90"/>
      <c r="W32" s="90"/>
      <c r="X32" s="90"/>
      <c r="Y32" s="84"/>
    </row>
    <row r="33" spans="16:25" ht="12.75">
      <c r="P33" s="85"/>
      <c r="Q33" s="85"/>
      <c r="R33" s="85"/>
      <c r="S33" s="85"/>
      <c r="T33" s="91"/>
      <c r="U33" s="92" t="s">
        <v>51</v>
      </c>
      <c r="V33" s="92">
        <v>3</v>
      </c>
      <c r="W33" s="92">
        <v>7</v>
      </c>
      <c r="X33" s="92">
        <v>28</v>
      </c>
      <c r="Y33" s="84"/>
    </row>
    <row r="34" spans="16:25" ht="12.75">
      <c r="P34" s="85"/>
      <c r="Q34" s="85"/>
      <c r="R34" s="85"/>
      <c r="S34" s="85"/>
      <c r="T34" s="94" t="s">
        <v>70</v>
      </c>
      <c r="U34" s="95">
        <v>14</v>
      </c>
      <c r="V34" s="95">
        <v>24</v>
      </c>
      <c r="W34" s="95">
        <v>34</v>
      </c>
      <c r="X34" s="95"/>
      <c r="Y34" s="84"/>
    </row>
    <row r="35" spans="16:25" ht="12.75">
      <c r="P35" s="85"/>
      <c r="Q35" s="85"/>
      <c r="R35" s="85"/>
      <c r="S35" s="85"/>
      <c r="T35" s="94" t="s">
        <v>71</v>
      </c>
      <c r="U35" s="96">
        <f>U14</f>
        <v>0</v>
      </c>
      <c r="V35" s="96">
        <f>V14</f>
        <v>0</v>
      </c>
      <c r="W35" s="96">
        <f>W14</f>
        <v>0</v>
      </c>
      <c r="X35" s="96">
        <f>X14</f>
        <v>0</v>
      </c>
      <c r="Y35" s="84"/>
    </row>
    <row r="36" spans="16:25" ht="12.75">
      <c r="P36" s="85"/>
      <c r="Q36" s="85"/>
      <c r="R36" s="85"/>
      <c r="S36" s="85"/>
      <c r="T36" s="85"/>
      <c r="U36" s="85"/>
      <c r="V36" s="85"/>
      <c r="W36" s="85"/>
      <c r="X36" s="85"/>
      <c r="Y36" s="84"/>
    </row>
    <row r="37" spans="16:25" ht="12.75">
      <c r="P37" s="85"/>
      <c r="Q37" s="85"/>
      <c r="R37" s="85"/>
      <c r="S37" s="85"/>
      <c r="T37" s="85"/>
      <c r="U37" s="85"/>
      <c r="V37" s="85"/>
      <c r="W37" s="85"/>
      <c r="X37" s="85"/>
      <c r="Y37" s="84"/>
    </row>
    <row r="38" spans="16:25" ht="12.75">
      <c r="P38" s="85"/>
      <c r="Q38" s="85"/>
      <c r="R38" s="85"/>
      <c r="S38" s="85"/>
      <c r="T38" s="99"/>
      <c r="U38" s="100"/>
      <c r="V38" s="100"/>
      <c r="W38" s="100"/>
      <c r="X38" s="100"/>
      <c r="Y38" s="84"/>
    </row>
    <row r="39" spans="16:25" ht="12.75">
      <c r="P39" s="90"/>
      <c r="Q39" s="90"/>
      <c r="R39" s="90"/>
      <c r="S39" s="90"/>
      <c r="T39" s="94"/>
      <c r="U39" s="96"/>
      <c r="V39" s="96"/>
      <c r="W39" s="96"/>
      <c r="X39" s="96"/>
      <c r="Y39" s="84"/>
    </row>
    <row r="40" spans="16:25" ht="12.75"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6:25" ht="12.75"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6:25" ht="12.75"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6:25" ht="12.75"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6:25" ht="12.75"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7:25" ht="12.75">
      <c r="Q45" s="85"/>
      <c r="R45" s="85"/>
      <c r="S45" s="85"/>
      <c r="T45" s="85"/>
      <c r="U45" s="85"/>
      <c r="V45" s="85"/>
      <c r="W45" s="85"/>
      <c r="X45" s="85"/>
      <c r="Y45" s="85"/>
    </row>
    <row r="46" spans="17:25" ht="12.75">
      <c r="Q46" s="85"/>
      <c r="R46" s="85"/>
      <c r="S46" s="85"/>
      <c r="T46" s="85"/>
      <c r="U46" s="85"/>
      <c r="V46" s="85"/>
      <c r="W46" s="85"/>
      <c r="X46" s="85"/>
      <c r="Y46" s="85"/>
    </row>
    <row r="47" spans="17:25" ht="12.75">
      <c r="Q47" s="85"/>
      <c r="R47" s="85"/>
      <c r="S47" s="85"/>
      <c r="T47" s="85"/>
      <c r="U47" s="85"/>
      <c r="V47" s="85"/>
      <c r="W47" s="85"/>
      <c r="X47" s="85"/>
      <c r="Y47" s="85"/>
    </row>
    <row r="48" spans="17:25" ht="12.75">
      <c r="Q48" s="85"/>
      <c r="R48" s="85"/>
      <c r="S48" s="85"/>
      <c r="T48" s="85"/>
      <c r="U48" s="85"/>
      <c r="V48" s="85"/>
      <c r="W48" s="85"/>
      <c r="X48" s="85"/>
      <c r="Y48" s="85"/>
    </row>
    <row r="49" spans="17:25" ht="12.75">
      <c r="Q49" s="85"/>
      <c r="R49" s="85"/>
      <c r="S49" s="85"/>
      <c r="T49" s="85"/>
      <c r="U49" s="85"/>
      <c r="V49" s="85"/>
      <c r="W49" s="85"/>
      <c r="X49" s="85"/>
      <c r="Y49" s="8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4"/>
  <sheetViews>
    <sheetView showGridLines="0" workbookViewId="0" topLeftCell="A1">
      <selection activeCell="A4" sqref="A4"/>
    </sheetView>
  </sheetViews>
  <sheetFormatPr defaultColWidth="9.140625" defaultRowHeight="12.75"/>
  <sheetData>
    <row r="4" ht="12.75">
      <c r="A4" s="4"/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2015-01-30T17:46:02Z</cp:lastPrinted>
  <dcterms:created xsi:type="dcterms:W3CDTF">2007-10-04T11:43:57Z</dcterms:created>
  <dcterms:modified xsi:type="dcterms:W3CDTF">2015-03-13T19:42:06Z</dcterms:modified>
  <cp:category/>
  <cp:version/>
  <cp:contentType/>
  <cp:contentStatus/>
  <cp:revision>5</cp:revision>
</cp:coreProperties>
</file>